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mbeddings/oleObject_3_0.bin" ContentType="application/vnd.openxmlformats-officedocument.oleObject"/>
  <Override PartName="/xl/embeddings/oleObject_3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45" tabRatio="500" firstSheet="1" activeTab="1"/>
  </bookViews>
  <sheets>
    <sheet name="1-С-ст._Якутии_2018-19" sheetId="1" r:id="rId1"/>
    <sheet name="2-Каталог землетрясений_2018-19" sheetId="2" r:id="rId2"/>
    <sheet name="карта" sheetId="3" r:id="rId3"/>
    <sheet name="3-Механизмы очагов_2018-19" sheetId="4" r:id="rId4"/>
    <sheet name="4-Макросейм.эффект_2018-19" sheetId="5" r:id="rId5"/>
    <sheet name="5-Свед.о н.п.ощ.зтр_2018-19" sheetId="6" r:id="rId6"/>
  </sheets>
  <externalReferences>
    <externalReference r:id="rId9"/>
    <externalReference r:id="rId10"/>
    <externalReference r:id="rId11"/>
  </externalReferences>
  <definedNames>
    <definedName name="_xlnm._FilterDatabase" localSheetId="0" hidden="1">'1-С-ст._Якутии_2018-19'!$A$6:$T$6</definedName>
    <definedName name="_xlnm._FilterDatabase" localSheetId="1" hidden="1">'2-Каталог землетрясений_2018-19'!$A$21:$AK$751</definedName>
  </definedNames>
  <calcPr fullCalcOnLoad="1"/>
</workbook>
</file>

<file path=xl/sharedStrings.xml><?xml version="1.0" encoding="utf-8"?>
<sst xmlns="http://schemas.openxmlformats.org/spreadsheetml/2006/main" count="2159" uniqueCount="1039">
  <si>
    <t>Отв. сост.: Д.М. Пересыпкин, С.В. Шибаев, Б.М. Козьмин</t>
  </si>
  <si>
    <t>№ п/п</t>
  </si>
  <si>
    <t>Название станции</t>
  </si>
  <si>
    <t>Код международный</t>
  </si>
  <si>
    <t>Код региональный</t>
  </si>
  <si>
    <t>Дата открытия станции</t>
  </si>
  <si>
    <t>Начало работы цифровой аппаратуры</t>
  </si>
  <si>
    <t>Дата закрытия станции</t>
  </si>
  <si>
    <r>
      <rPr>
        <sz val="10"/>
        <rFont val="Symbol"/>
        <family val="1"/>
      </rPr>
      <t>j°</t>
    </r>
    <r>
      <rPr>
        <sz val="10"/>
        <rFont val="Times New Roman Cyr"/>
        <family val="1"/>
      </rPr>
      <t>, N</t>
    </r>
  </si>
  <si>
    <r>
      <rPr>
        <sz val="10"/>
        <rFont val="Symbol"/>
        <family val="1"/>
      </rPr>
      <t>l°</t>
    </r>
    <r>
      <rPr>
        <sz val="10"/>
        <rFont val="Times New Roman"/>
        <family val="1"/>
      </rPr>
      <t>, E</t>
    </r>
  </si>
  <si>
    <r>
      <rPr>
        <sz val="10"/>
        <color indexed="8"/>
        <rFont val="Times New Roman"/>
        <family val="1"/>
      </rPr>
      <t>h</t>
    </r>
    <r>
      <rPr>
        <vertAlign val="subscript"/>
        <sz val="10"/>
        <color indexed="8"/>
        <rFont val="Times New Roman"/>
        <family val="1"/>
      </rPr>
      <t>y</t>
    </r>
    <r>
      <rPr>
        <sz val="10"/>
        <color indexed="8"/>
        <rFont val="Times New Roman"/>
        <family val="1"/>
      </rPr>
      <t>, м</t>
    </r>
  </si>
  <si>
    <t>Тип станции</t>
  </si>
  <si>
    <t>Тип прибора</t>
  </si>
  <si>
    <t>Перечень каналов</t>
  </si>
  <si>
    <t>Частотный диапазон, Гц</t>
  </si>
  <si>
    <t>Частота опроса данных, Гц</t>
  </si>
  <si>
    <t>Разрядность АЦП</t>
  </si>
  <si>
    <t>Чувствительность, велосиграф – отсчет/(м/с)</t>
  </si>
  <si>
    <t>Чувствительность, акселерограф-отсчет/(м/с2)</t>
  </si>
  <si>
    <t>Примечание</t>
  </si>
  <si>
    <t>Алдан</t>
  </si>
  <si>
    <t>ALDR</t>
  </si>
  <si>
    <t>Алд</t>
  </si>
  <si>
    <t>Байкал-8</t>
  </si>
  <si>
    <t>СМЕ-6211</t>
  </si>
  <si>
    <t>BH (N, Z, E) v</t>
  </si>
  <si>
    <t>0.008–50</t>
  </si>
  <si>
    <t>Батагай</t>
  </si>
  <si>
    <t>BTGS</t>
  </si>
  <si>
    <t>Бтг</t>
  </si>
  <si>
    <t>CME-6011</t>
  </si>
  <si>
    <t>0.033–40</t>
  </si>
  <si>
    <t>Белая Гора</t>
  </si>
  <si>
    <t>YBGR</t>
  </si>
  <si>
    <t>Бгр</t>
  </si>
  <si>
    <t>KS-2000</t>
  </si>
  <si>
    <t>BH (N,Z,E) v</t>
  </si>
  <si>
    <t>0.01–50</t>
  </si>
  <si>
    <t>Блс</t>
  </si>
  <si>
    <t>Витим</t>
  </si>
  <si>
    <t>VTMR</t>
  </si>
  <si>
    <t>Втм</t>
  </si>
  <si>
    <t>CD-24</t>
  </si>
  <si>
    <t>CMG-3ESPS</t>
  </si>
  <si>
    <t>0.033–50</t>
  </si>
  <si>
    <t>Депутатский</t>
  </si>
  <si>
    <t>Дeп</t>
  </si>
  <si>
    <t>СМЕ-6011</t>
  </si>
  <si>
    <t>Мома</t>
  </si>
  <si>
    <t>MOMR</t>
  </si>
  <si>
    <t>Мом</t>
  </si>
  <si>
    <t>Олёкминск</t>
  </si>
  <si>
    <t>OLMR</t>
  </si>
  <si>
    <t>Олм</t>
  </si>
  <si>
    <t>Столб</t>
  </si>
  <si>
    <t>Сот</t>
  </si>
  <si>
    <t>0,033–40</t>
  </si>
  <si>
    <t>Табага</t>
  </si>
  <si>
    <t>TBGR</t>
  </si>
  <si>
    <t>Тбг</t>
  </si>
  <si>
    <t>CME-6211</t>
  </si>
  <si>
    <t>Тикси</t>
  </si>
  <si>
    <t>TIXI</t>
  </si>
  <si>
    <t>Ткс</t>
  </si>
  <si>
    <t>IRIS</t>
  </si>
  <si>
    <t>STS-1</t>
  </si>
  <si>
    <t>0.0028–5</t>
  </si>
  <si>
    <t>LH (N, Z, E) v</t>
  </si>
  <si>
    <t>0.0028–0.25</t>
  </si>
  <si>
    <t>0.01–10</t>
  </si>
  <si>
    <t>0.01–0.25</t>
  </si>
  <si>
    <t>Тында</t>
  </si>
  <si>
    <t>TNDR</t>
  </si>
  <si>
    <t>Тнд</t>
  </si>
  <si>
    <t>Усть-Мая</t>
  </si>
  <si>
    <t>USMR</t>
  </si>
  <si>
    <t>Усм</t>
  </si>
  <si>
    <t>Усть-Нера</t>
  </si>
  <si>
    <t>UNR</t>
  </si>
  <si>
    <t>Унр</t>
  </si>
  <si>
    <t>Хани</t>
  </si>
  <si>
    <t>KHN</t>
  </si>
  <si>
    <t>Хн</t>
  </si>
  <si>
    <t>Байкал-112</t>
  </si>
  <si>
    <t>СМ-3-КВ</t>
  </si>
  <si>
    <t>SH (N, Z, E) v</t>
  </si>
  <si>
    <t>0.5–20</t>
  </si>
  <si>
    <t>Чагда</t>
  </si>
  <si>
    <t>CGD</t>
  </si>
  <si>
    <t>Чгд</t>
  </si>
  <si>
    <t>Байкал-11</t>
  </si>
  <si>
    <t>Чернышевский</t>
  </si>
  <si>
    <t>YCRN</t>
  </si>
  <si>
    <t>Чрн</t>
  </si>
  <si>
    <t>Чульман</t>
  </si>
  <si>
    <t>CLNS</t>
  </si>
  <si>
    <t>Члн</t>
  </si>
  <si>
    <t>Юктали</t>
  </si>
  <si>
    <t>YKLR</t>
  </si>
  <si>
    <t>Юкл</t>
  </si>
  <si>
    <t>Якутск</t>
  </si>
  <si>
    <t>YAK</t>
  </si>
  <si>
    <t>Як</t>
  </si>
  <si>
    <t>№</t>
  </si>
  <si>
    <t>Год</t>
  </si>
  <si>
    <t>Мес</t>
  </si>
  <si>
    <t>День</t>
  </si>
  <si>
    <t>Час</t>
  </si>
  <si>
    <t>Мин</t>
  </si>
  <si>
    <t>Сек</t>
  </si>
  <si>
    <r>
      <rPr>
        <sz val="10"/>
        <rFont val="Symbol"/>
        <family val="1"/>
      </rPr>
      <t>d</t>
    </r>
    <r>
      <rPr>
        <sz val="10"/>
        <rFont val="Times New Roman"/>
        <family val="1"/>
      </rPr>
      <t>t</t>
    </r>
    <r>
      <rPr>
        <vertAlign val="subscript"/>
        <sz val="10"/>
        <rFont val="Times New Roman"/>
        <family val="1"/>
      </rPr>
      <t>0</t>
    </r>
    <r>
      <rPr>
        <sz val="10"/>
        <rFont val="Times New Roman"/>
        <family val="1"/>
      </rPr>
      <t>, c</t>
    </r>
  </si>
  <si>
    <t>j°.N</t>
  </si>
  <si>
    <t>l°,E</t>
  </si>
  <si>
    <t xml:space="preserve">   h, км</t>
  </si>
  <si>
    <t>h pP км [1]</t>
  </si>
  <si>
    <t>MS  [2]</t>
  </si>
  <si>
    <t>/n</t>
  </si>
  <si>
    <t>MPSP [2]</t>
  </si>
  <si>
    <t>Mw GCMT [1]</t>
  </si>
  <si>
    <t>M0 GCMT [1]. Н·м</t>
  </si>
  <si>
    <t>Наличие механизма очага</t>
  </si>
  <si>
    <t>Другое решение</t>
  </si>
  <si>
    <t>Р-н</t>
  </si>
  <si>
    <t>ID в [1]</t>
  </si>
  <si>
    <t>№ мс</t>
  </si>
  <si>
    <t>Макросейсмические данные</t>
  </si>
  <si>
    <t>YK20180001</t>
  </si>
  <si>
    <t>YK20180002</t>
  </si>
  <si>
    <t>YK20180003</t>
  </si>
  <si>
    <t>YK20180004</t>
  </si>
  <si>
    <t>YK20180005</t>
  </si>
  <si>
    <t>YK20180006</t>
  </si>
  <si>
    <t>YK20180007</t>
  </si>
  <si>
    <t>YK20180008</t>
  </si>
  <si>
    <t>YK20180009</t>
  </si>
  <si>
    <t>YK20180010</t>
  </si>
  <si>
    <t>YK20180011</t>
  </si>
  <si>
    <t>YK20180012</t>
  </si>
  <si>
    <t>YK20180013</t>
  </si>
  <si>
    <t>YK20180014</t>
  </si>
  <si>
    <t>YK20180015</t>
  </si>
  <si>
    <t>YK20180016</t>
  </si>
  <si>
    <t>YK20180017</t>
  </si>
  <si>
    <t>YK20180018</t>
  </si>
  <si>
    <t>YK20180019</t>
  </si>
  <si>
    <t>YK20180020</t>
  </si>
  <si>
    <t>YK20180021</t>
  </si>
  <si>
    <t>YK20180022</t>
  </si>
  <si>
    <t>YK20180023</t>
  </si>
  <si>
    <t>YK20180024</t>
  </si>
  <si>
    <t>YK20180025</t>
  </si>
  <si>
    <t>YK20180026</t>
  </si>
  <si>
    <t>YK20180027</t>
  </si>
  <si>
    <t>YK20180028</t>
  </si>
  <si>
    <t>YK20180029</t>
  </si>
  <si>
    <t>YK20180030</t>
  </si>
  <si>
    <t>YK20180031</t>
  </si>
  <si>
    <t>YK20180032</t>
  </si>
  <si>
    <t>YK20180033</t>
  </si>
  <si>
    <t>YK20180034</t>
  </si>
  <si>
    <t>YK20180035</t>
  </si>
  <si>
    <t>YK20180036</t>
  </si>
  <si>
    <t>YK20180037</t>
  </si>
  <si>
    <t>YK20180038</t>
  </si>
  <si>
    <t>YK20180039</t>
  </si>
  <si>
    <t>YK20180040</t>
  </si>
  <si>
    <t>YK20180041</t>
  </si>
  <si>
    <t>YK20180042</t>
  </si>
  <si>
    <t>YK20180043</t>
  </si>
  <si>
    <t>YK20180044</t>
  </si>
  <si>
    <t>YK20180045</t>
  </si>
  <si>
    <t>YK20180046</t>
  </si>
  <si>
    <t>YK20180047</t>
  </si>
  <si>
    <t>YK20180048</t>
  </si>
  <si>
    <t>YK20180049</t>
  </si>
  <si>
    <t>YK20180050</t>
  </si>
  <si>
    <t>YK20180051</t>
  </si>
  <si>
    <t>YK20180052</t>
  </si>
  <si>
    <t>YK20180053</t>
  </si>
  <si>
    <t>YK20180054</t>
  </si>
  <si>
    <t>YK20180055</t>
  </si>
  <si>
    <t>YK20180056</t>
  </si>
  <si>
    <t>YK20180057</t>
  </si>
  <si>
    <t>YK20180058</t>
  </si>
  <si>
    <t>YK20180059</t>
  </si>
  <si>
    <t>YK20180060</t>
  </si>
  <si>
    <t>YK20180061</t>
  </si>
  <si>
    <t>YK20180062</t>
  </si>
  <si>
    <t>YK20180063</t>
  </si>
  <si>
    <t>YK20180064</t>
  </si>
  <si>
    <t>YK20180065</t>
  </si>
  <si>
    <t>YK20180066</t>
  </si>
  <si>
    <t>YK20180067</t>
  </si>
  <si>
    <t>YK20180068</t>
  </si>
  <si>
    <t>YK20180069</t>
  </si>
  <si>
    <t>YK20180070</t>
  </si>
  <si>
    <t>YK20180071</t>
  </si>
  <si>
    <t>YK20180072</t>
  </si>
  <si>
    <t>YK20180073</t>
  </si>
  <si>
    <t>YK20180074</t>
  </si>
  <si>
    <t>YK20180075</t>
  </si>
  <si>
    <t>YK20180076</t>
  </si>
  <si>
    <t>YK20180077</t>
  </si>
  <si>
    <t>YK20180078</t>
  </si>
  <si>
    <t>YK20180079</t>
  </si>
  <si>
    <t>YK20180080</t>
  </si>
  <si>
    <t>YK20180081</t>
  </si>
  <si>
    <t>YK20180082</t>
  </si>
  <si>
    <t>YK20180083</t>
  </si>
  <si>
    <t>YK20180084</t>
  </si>
  <si>
    <t>YK20180085</t>
  </si>
  <si>
    <t>YK20180086</t>
  </si>
  <si>
    <t>YK20180087</t>
  </si>
  <si>
    <t>YK20180088</t>
  </si>
  <si>
    <t>YK20180089</t>
  </si>
  <si>
    <t>YK20180090</t>
  </si>
  <si>
    <t>YK20180091</t>
  </si>
  <si>
    <t>YK20180092</t>
  </si>
  <si>
    <t>YK20180093</t>
  </si>
  <si>
    <t>YK20180094</t>
  </si>
  <si>
    <t>YK20180095</t>
  </si>
  <si>
    <t>YK20180096</t>
  </si>
  <si>
    <t>YK20180097</t>
  </si>
  <si>
    <t>YK20180098</t>
  </si>
  <si>
    <t>YK20180099</t>
  </si>
  <si>
    <t>YK20180100</t>
  </si>
  <si>
    <t>YK20180101</t>
  </si>
  <si>
    <t>YK20180102</t>
  </si>
  <si>
    <t>YK20180103</t>
  </si>
  <si>
    <t>YK20180104</t>
  </si>
  <si>
    <t>YK20180105</t>
  </si>
  <si>
    <t>YK20180106</t>
  </si>
  <si>
    <t>YK20180107</t>
  </si>
  <si>
    <t>YK20180108</t>
  </si>
  <si>
    <t>YK20180109</t>
  </si>
  <si>
    <t>YK20180110</t>
  </si>
  <si>
    <t>YK20180111</t>
  </si>
  <si>
    <t>YK20180112</t>
  </si>
  <si>
    <t>YK20180113</t>
  </si>
  <si>
    <t>YK20180114</t>
  </si>
  <si>
    <t>YK20180115</t>
  </si>
  <si>
    <t>YK20180116</t>
  </si>
  <si>
    <t>YK20180117</t>
  </si>
  <si>
    <t>YK20180118</t>
  </si>
  <si>
    <t>YK20180119</t>
  </si>
  <si>
    <t>YK20180120</t>
  </si>
  <si>
    <t>YK20180121</t>
  </si>
  <si>
    <t>YK20180122</t>
  </si>
  <si>
    <t>YK20180123</t>
  </si>
  <si>
    <t>YK20180124</t>
  </si>
  <si>
    <t>YK20180125</t>
  </si>
  <si>
    <t>YK20180126</t>
  </si>
  <si>
    <t>YK20180127</t>
  </si>
  <si>
    <t>YK20180128</t>
  </si>
  <si>
    <t>YK20180129</t>
  </si>
  <si>
    <t>YK20180130</t>
  </si>
  <si>
    <t>YK20180131</t>
  </si>
  <si>
    <t>YK20180132</t>
  </si>
  <si>
    <t>YK20180133</t>
  </si>
  <si>
    <t>YK20180134</t>
  </si>
  <si>
    <t>YK20180135</t>
  </si>
  <si>
    <t>YK20180136</t>
  </si>
  <si>
    <t>YK20180137</t>
  </si>
  <si>
    <t>YK20180138</t>
  </si>
  <si>
    <t>YK20180139</t>
  </si>
  <si>
    <t>YK20180140</t>
  </si>
  <si>
    <t>YK20180141</t>
  </si>
  <si>
    <t>YK20180142</t>
  </si>
  <si>
    <t>YK20180143</t>
  </si>
  <si>
    <t>YK20180144</t>
  </si>
  <si>
    <t>YK20180145</t>
  </si>
  <si>
    <t>YK20180146</t>
  </si>
  <si>
    <t>YK20180147</t>
  </si>
  <si>
    <t>YK20180148</t>
  </si>
  <si>
    <t>YK20180149</t>
  </si>
  <si>
    <t>YK20180150</t>
  </si>
  <si>
    <t>YK20180151</t>
  </si>
  <si>
    <t>YK20180152</t>
  </si>
  <si>
    <t>YK20180153</t>
  </si>
  <si>
    <t>YK20180154</t>
  </si>
  <si>
    <t>YK20180155</t>
  </si>
  <si>
    <t>YK20180156</t>
  </si>
  <si>
    <t>YK20180157</t>
  </si>
  <si>
    <t>YK20180158</t>
  </si>
  <si>
    <t>YK20180159</t>
  </si>
  <si>
    <t>YK20180160</t>
  </si>
  <si>
    <t>YK20180161</t>
  </si>
  <si>
    <t>YK20180162</t>
  </si>
  <si>
    <t>YK20180163</t>
  </si>
  <si>
    <t>YK20180164</t>
  </si>
  <si>
    <t>YK20180165</t>
  </si>
  <si>
    <t>YK20180166</t>
  </si>
  <si>
    <t>YK20180167</t>
  </si>
  <si>
    <t>YK20180168</t>
  </si>
  <si>
    <t>YK20180169</t>
  </si>
  <si>
    <t>YK20180170</t>
  </si>
  <si>
    <t>YK20180171</t>
  </si>
  <si>
    <t>YK20180172</t>
  </si>
  <si>
    <t>YK20180173</t>
  </si>
  <si>
    <t>YK20180174</t>
  </si>
  <si>
    <t>YK20180175</t>
  </si>
  <si>
    <t>YK20180176</t>
  </si>
  <si>
    <t>YK20180177</t>
  </si>
  <si>
    <t>YK20180178</t>
  </si>
  <si>
    <t>YK20180179</t>
  </si>
  <si>
    <t>YK20180180</t>
  </si>
  <si>
    <t>YK20180181</t>
  </si>
  <si>
    <t>YK20180182</t>
  </si>
  <si>
    <t>YK20180183</t>
  </si>
  <si>
    <t>YK20180184</t>
  </si>
  <si>
    <t>YK20180185</t>
  </si>
  <si>
    <t>YK20180186</t>
  </si>
  <si>
    <t>YK20180187</t>
  </si>
  <si>
    <t>YK20180188</t>
  </si>
  <si>
    <t>YK20180189</t>
  </si>
  <si>
    <t>YK20180190</t>
  </si>
  <si>
    <t>YK20180191</t>
  </si>
  <si>
    <t>YK20180192</t>
  </si>
  <si>
    <t>YK20180193</t>
  </si>
  <si>
    <t>YK20180194</t>
  </si>
  <si>
    <t>YK20180195</t>
  </si>
  <si>
    <t>YK20180196</t>
  </si>
  <si>
    <t>YK20180197</t>
  </si>
  <si>
    <t>YK20180198</t>
  </si>
  <si>
    <t>YK20180199</t>
  </si>
  <si>
    <t>YK20180200</t>
  </si>
  <si>
    <t>YK20180201</t>
  </si>
  <si>
    <t>YK20180202</t>
  </si>
  <si>
    <t>YK20180203</t>
  </si>
  <si>
    <t>YK20180204</t>
  </si>
  <si>
    <t>YK20180205</t>
  </si>
  <si>
    <t>YK20180206</t>
  </si>
  <si>
    <t>YK20180207</t>
  </si>
  <si>
    <t>YK20180208</t>
  </si>
  <si>
    <t>YK20180209</t>
  </si>
  <si>
    <t>YK20180210</t>
  </si>
  <si>
    <t>YK20180211</t>
  </si>
  <si>
    <t>YK20180212</t>
  </si>
  <si>
    <t>YK20180213</t>
  </si>
  <si>
    <t>YK20180214</t>
  </si>
  <si>
    <t>YK20180215</t>
  </si>
  <si>
    <t>YK20180216</t>
  </si>
  <si>
    <t>YK20180217</t>
  </si>
  <si>
    <t>YK20180218</t>
  </si>
  <si>
    <t>YK20180219</t>
  </si>
  <si>
    <t>YK20180220</t>
  </si>
  <si>
    <t>YK20180221</t>
  </si>
  <si>
    <t>YK20180222</t>
  </si>
  <si>
    <t>YK20180223</t>
  </si>
  <si>
    <t>YK20180224</t>
  </si>
  <si>
    <t>YK20180225</t>
  </si>
  <si>
    <t>YK20180226</t>
  </si>
  <si>
    <t>YK20180227</t>
  </si>
  <si>
    <t>YK20180228</t>
  </si>
  <si>
    <t>YK20180229</t>
  </si>
  <si>
    <t>YK20180230</t>
  </si>
  <si>
    <t>YK20180231</t>
  </si>
  <si>
    <t>YK20180232</t>
  </si>
  <si>
    <t>YK20180233</t>
  </si>
  <si>
    <t>YK20180234</t>
  </si>
  <si>
    <t>YK20180235</t>
  </si>
  <si>
    <t>YK20180236</t>
  </si>
  <si>
    <t>YK20180237</t>
  </si>
  <si>
    <t>YK20180238</t>
  </si>
  <si>
    <t>YK20180239</t>
  </si>
  <si>
    <t>YK20180240</t>
  </si>
  <si>
    <t>YK20180241</t>
  </si>
  <si>
    <t>YK20180242</t>
  </si>
  <si>
    <t>YK20180243</t>
  </si>
  <si>
    <t>YK20180244</t>
  </si>
  <si>
    <t>YK20180245</t>
  </si>
  <si>
    <t>YK20180246</t>
  </si>
  <si>
    <t>YK20180247</t>
  </si>
  <si>
    <t>YK20180248</t>
  </si>
  <si>
    <t>YK20180249</t>
  </si>
  <si>
    <t>YK20180250</t>
  </si>
  <si>
    <t>YK20180251</t>
  </si>
  <si>
    <t>YK20180252</t>
  </si>
  <si>
    <t>YK20180253</t>
  </si>
  <si>
    <t>YK20180254</t>
  </si>
  <si>
    <t>YK20180255</t>
  </si>
  <si>
    <t>YK20180256</t>
  </si>
  <si>
    <t>YK20180257</t>
  </si>
  <si>
    <t>YK20180258</t>
  </si>
  <si>
    <t>YK20180259</t>
  </si>
  <si>
    <t>YK20180260</t>
  </si>
  <si>
    <t>YK20180261</t>
  </si>
  <si>
    <t>YK20180262</t>
  </si>
  <si>
    <t>YK20180263</t>
  </si>
  <si>
    <t>YK20180264</t>
  </si>
  <si>
    <t>YK20180265</t>
  </si>
  <si>
    <t>YK20180266</t>
  </si>
  <si>
    <t>YK20180267</t>
  </si>
  <si>
    <t>YK20180268</t>
  </si>
  <si>
    <t>YK20180269</t>
  </si>
  <si>
    <t>YK20180270</t>
  </si>
  <si>
    <t>YK20180271</t>
  </si>
  <si>
    <t>YK20180272</t>
  </si>
  <si>
    <t>YK20180273</t>
  </si>
  <si>
    <t>YK20180274</t>
  </si>
  <si>
    <t>YK20180275</t>
  </si>
  <si>
    <t>YK20180276</t>
  </si>
  <si>
    <t>YK20180277</t>
  </si>
  <si>
    <t>YK20180278</t>
  </si>
  <si>
    <t>YK20180279</t>
  </si>
  <si>
    <t>YK20180280</t>
  </si>
  <si>
    <t>YK20180281</t>
  </si>
  <si>
    <t>YK20180282</t>
  </si>
  <si>
    <t>YK20180283</t>
  </si>
  <si>
    <t>YK20180284</t>
  </si>
  <si>
    <t>YK20180285</t>
  </si>
  <si>
    <t>YK20180286</t>
  </si>
  <si>
    <t>YK20180287</t>
  </si>
  <si>
    <t>YK20180288</t>
  </si>
  <si>
    <t>YK20180289</t>
  </si>
  <si>
    <t>YK20180290</t>
  </si>
  <si>
    <t>YK20180291</t>
  </si>
  <si>
    <t>YK20180292</t>
  </si>
  <si>
    <t>YK20180293</t>
  </si>
  <si>
    <t>YK20180294</t>
  </si>
  <si>
    <t>YK20180295</t>
  </si>
  <si>
    <t>YK20180296</t>
  </si>
  <si>
    <t>YK20180297</t>
  </si>
  <si>
    <t>YK20180298</t>
  </si>
  <si>
    <t>YK20180299</t>
  </si>
  <si>
    <t>YK20180300</t>
  </si>
  <si>
    <t>YK20180301</t>
  </si>
  <si>
    <t>YK20180302</t>
  </si>
  <si>
    <t>YK20180303</t>
  </si>
  <si>
    <t>YK20180304</t>
  </si>
  <si>
    <t>YK20180305</t>
  </si>
  <si>
    <t>YK20180306</t>
  </si>
  <si>
    <t>YK20180307</t>
  </si>
  <si>
    <t>YK20180308</t>
  </si>
  <si>
    <t>YK20180309</t>
  </si>
  <si>
    <t>YK20180310</t>
  </si>
  <si>
    <t>YK20180311</t>
  </si>
  <si>
    <t>YK20180312</t>
  </si>
  <si>
    <t>YK20180313</t>
  </si>
  <si>
    <t>YK20180314</t>
  </si>
  <si>
    <t>YK20180315</t>
  </si>
  <si>
    <t>YK20180316</t>
  </si>
  <si>
    <t>YK20180317</t>
  </si>
  <si>
    <t>YK20180318</t>
  </si>
  <si>
    <t>YK20180319</t>
  </si>
  <si>
    <t>YK20180320</t>
  </si>
  <si>
    <t>YK20180321</t>
  </si>
  <si>
    <t>YK20180322</t>
  </si>
  <si>
    <t>YK20180323</t>
  </si>
  <si>
    <t>YK20180324</t>
  </si>
  <si>
    <t>YK20180325</t>
  </si>
  <si>
    <t>YK20180326</t>
  </si>
  <si>
    <t>YK20180327</t>
  </si>
  <si>
    <t>YK20180328</t>
  </si>
  <si>
    <t>YK20180329</t>
  </si>
  <si>
    <t>YK20180330</t>
  </si>
  <si>
    <t>YK20180331</t>
  </si>
  <si>
    <t>YK20180332</t>
  </si>
  <si>
    <t>YK20180333</t>
  </si>
  <si>
    <t>YK20180334</t>
  </si>
  <si>
    <t>YK20180335</t>
  </si>
  <si>
    <t>YK20180336</t>
  </si>
  <si>
    <t>YK20180337</t>
  </si>
  <si>
    <t>YK20180338</t>
  </si>
  <si>
    <t>YK20180339</t>
  </si>
  <si>
    <t>YK20180340</t>
  </si>
  <si>
    <t>YK20180341</t>
  </si>
  <si>
    <t>YK20180342</t>
  </si>
  <si>
    <t>YK20180343</t>
  </si>
  <si>
    <t>YK20180344</t>
  </si>
  <si>
    <t>YK20180345</t>
  </si>
  <si>
    <t>YK20180346</t>
  </si>
  <si>
    <t>YK20180347</t>
  </si>
  <si>
    <t>YK20180348</t>
  </si>
  <si>
    <t>YK20180349</t>
  </si>
  <si>
    <t>YK20180350</t>
  </si>
  <si>
    <t>YK20190001</t>
  </si>
  <si>
    <t>YK20190002</t>
  </si>
  <si>
    <t>YK20190003</t>
  </si>
  <si>
    <t>YK20190004</t>
  </si>
  <si>
    <t>YK20190005</t>
  </si>
  <si>
    <t>YK20190006</t>
  </si>
  <si>
    <t>YK20190007</t>
  </si>
  <si>
    <t>YK20190008</t>
  </si>
  <si>
    <t>YK20190009</t>
  </si>
  <si>
    <t>YK20190010</t>
  </si>
  <si>
    <t>YK20190011</t>
  </si>
  <si>
    <t>YK20190012</t>
  </si>
  <si>
    <t>YK20190013</t>
  </si>
  <si>
    <t>YK20190014</t>
  </si>
  <si>
    <t>YK20190015</t>
  </si>
  <si>
    <t>YK20190016</t>
  </si>
  <si>
    <t>YK20190017</t>
  </si>
  <si>
    <t>YK20190018</t>
  </si>
  <si>
    <t>YK20190019</t>
  </si>
  <si>
    <t>YK20190020</t>
  </si>
  <si>
    <t>YK20190021</t>
  </si>
  <si>
    <t>YK20190022</t>
  </si>
  <si>
    <t>YK20190023</t>
  </si>
  <si>
    <t>YK20190024</t>
  </si>
  <si>
    <t>YK20190025</t>
  </si>
  <si>
    <t>YK20190026</t>
  </si>
  <si>
    <t>YK20190027</t>
  </si>
  <si>
    <t>YK20190028</t>
  </si>
  <si>
    <t>YK20190029</t>
  </si>
  <si>
    <t>YK20190030</t>
  </si>
  <si>
    <t>YK20190031</t>
  </si>
  <si>
    <t>YK20190032</t>
  </si>
  <si>
    <t>YK20190033</t>
  </si>
  <si>
    <t>YK20190034</t>
  </si>
  <si>
    <t>YK20190035</t>
  </si>
  <si>
    <t>YK20190036</t>
  </si>
  <si>
    <t>YK20190037</t>
  </si>
  <si>
    <t>YK20190038</t>
  </si>
  <si>
    <t>YK20190039</t>
  </si>
  <si>
    <t>YK20190040</t>
  </si>
  <si>
    <t>YK20190041</t>
  </si>
  <si>
    <t>YK20190042</t>
  </si>
  <si>
    <t>YK20190043</t>
  </si>
  <si>
    <t>YK20190044</t>
  </si>
  <si>
    <t>YK20190045</t>
  </si>
  <si>
    <t>YK20190046</t>
  </si>
  <si>
    <t>YK20190047</t>
  </si>
  <si>
    <t>YK20190048</t>
  </si>
  <si>
    <t>YK20190049</t>
  </si>
  <si>
    <t>YK20190050</t>
  </si>
  <si>
    <t>YK20190051</t>
  </si>
  <si>
    <t>YK20190052</t>
  </si>
  <si>
    <t>YK20190053</t>
  </si>
  <si>
    <t>YK20190054</t>
  </si>
  <si>
    <t>YK20190055</t>
  </si>
  <si>
    <t>YK20190056</t>
  </si>
  <si>
    <t>YK20190057</t>
  </si>
  <si>
    <t>YK20190058</t>
  </si>
  <si>
    <t>YK20190059</t>
  </si>
  <si>
    <t>YK20190060</t>
  </si>
  <si>
    <t>YK20190061</t>
  </si>
  <si>
    <t>YK20190062</t>
  </si>
  <si>
    <t>YK20190063</t>
  </si>
  <si>
    <t>YK20190064</t>
  </si>
  <si>
    <t>YK20190065</t>
  </si>
  <si>
    <t>YK20190066</t>
  </si>
  <si>
    <t>YK20190067</t>
  </si>
  <si>
    <t>YK20190068</t>
  </si>
  <si>
    <t>YK20190069</t>
  </si>
  <si>
    <t>YK20190070</t>
  </si>
  <si>
    <t>YK20190071</t>
  </si>
  <si>
    <t>YK20190072</t>
  </si>
  <si>
    <t>YK20190073</t>
  </si>
  <si>
    <t>YK20190074</t>
  </si>
  <si>
    <t>YK20190075</t>
  </si>
  <si>
    <t>YK20190076</t>
  </si>
  <si>
    <t>YK20190077</t>
  </si>
  <si>
    <t>YK20190078</t>
  </si>
  <si>
    <t>YK20190079</t>
  </si>
  <si>
    <t>YK20190080</t>
  </si>
  <si>
    <t>YK20190081</t>
  </si>
  <si>
    <t>YK20190082</t>
  </si>
  <si>
    <t>YK20190083</t>
  </si>
  <si>
    <t>YK20190084</t>
  </si>
  <si>
    <t>YK20190085</t>
  </si>
  <si>
    <t>YK20190086</t>
  </si>
  <si>
    <t>YK20190087</t>
  </si>
  <si>
    <t>YK20190088</t>
  </si>
  <si>
    <t>YK20190089</t>
  </si>
  <si>
    <t>YK20190090</t>
  </si>
  <si>
    <t>YK20190091</t>
  </si>
  <si>
    <t>YK20190092</t>
  </si>
  <si>
    <t>YK20190093</t>
  </si>
  <si>
    <t>YK20190094</t>
  </si>
  <si>
    <t>YK20190095</t>
  </si>
  <si>
    <t>YK20190096</t>
  </si>
  <si>
    <t>YK20190097</t>
  </si>
  <si>
    <t>YK20190098</t>
  </si>
  <si>
    <t>YK20190099</t>
  </si>
  <si>
    <t>YK20190100</t>
  </si>
  <si>
    <t>YK20190101</t>
  </si>
  <si>
    <t>YK20190102</t>
  </si>
  <si>
    <t>YK20190103</t>
  </si>
  <si>
    <t>YK20190104</t>
  </si>
  <si>
    <t>YK20190105</t>
  </si>
  <si>
    <t>YK20190106</t>
  </si>
  <si>
    <t>YK20190107</t>
  </si>
  <si>
    <t>YK20190108</t>
  </si>
  <si>
    <t>YK20190109</t>
  </si>
  <si>
    <t>YK20190110</t>
  </si>
  <si>
    <t>YK20190111</t>
  </si>
  <si>
    <t>YK20190112</t>
  </si>
  <si>
    <t>YK20190113</t>
  </si>
  <si>
    <t>YK20190114</t>
  </si>
  <si>
    <t>YK20190115</t>
  </si>
  <si>
    <t>YK20190116</t>
  </si>
  <si>
    <t>YK20190117</t>
  </si>
  <si>
    <t>YK20190118</t>
  </si>
  <si>
    <t>YK20190119</t>
  </si>
  <si>
    <t>YK20190120</t>
  </si>
  <si>
    <t>YK20190121</t>
  </si>
  <si>
    <t>YK20190122</t>
  </si>
  <si>
    <t>YK20190123</t>
  </si>
  <si>
    <t>YK20190124</t>
  </si>
  <si>
    <t>YK20190125</t>
  </si>
  <si>
    <t>YK20190126</t>
  </si>
  <si>
    <t>YK20190127</t>
  </si>
  <si>
    <t>YK20190128</t>
  </si>
  <si>
    <t>YK20190129</t>
  </si>
  <si>
    <t>YK20190130</t>
  </si>
  <si>
    <t>YK20190131</t>
  </si>
  <si>
    <t>YK20190132</t>
  </si>
  <si>
    <t>YK20190133</t>
  </si>
  <si>
    <t>YK20190134</t>
  </si>
  <si>
    <t>YK20190135</t>
  </si>
  <si>
    <t>YK20190136</t>
  </si>
  <si>
    <t>YK20190137</t>
  </si>
  <si>
    <t>YK20190138</t>
  </si>
  <si>
    <t>YK20190139</t>
  </si>
  <si>
    <t>YK20190140</t>
  </si>
  <si>
    <t>YK20190141</t>
  </si>
  <si>
    <t>YK20190142</t>
  </si>
  <si>
    <t>YK20190143</t>
  </si>
  <si>
    <t>YK20190144</t>
  </si>
  <si>
    <t>YK20190145</t>
  </si>
  <si>
    <t>YK20190146</t>
  </si>
  <si>
    <t>YK20190147</t>
  </si>
  <si>
    <t>YK20190148</t>
  </si>
  <si>
    <t>YK20190149</t>
  </si>
  <si>
    <t>YK20190150</t>
  </si>
  <si>
    <t>YK20190151</t>
  </si>
  <si>
    <t>YK20190152</t>
  </si>
  <si>
    <t>YK20190153</t>
  </si>
  <si>
    <t>YK20190154</t>
  </si>
  <si>
    <t>YK20190155</t>
  </si>
  <si>
    <t>YK20190156</t>
  </si>
  <si>
    <t>YK20190157</t>
  </si>
  <si>
    <t>YK20190158</t>
  </si>
  <si>
    <t>YK20190159</t>
  </si>
  <si>
    <t>YK20190160</t>
  </si>
  <si>
    <t>YK20190161</t>
  </si>
  <si>
    <t>YK20190162</t>
  </si>
  <si>
    <t>YK20190163</t>
  </si>
  <si>
    <t>YK20190164</t>
  </si>
  <si>
    <t>YK20190165</t>
  </si>
  <si>
    <t>YK20190166</t>
  </si>
  <si>
    <t>YK20190167</t>
  </si>
  <si>
    <t>YK20190168</t>
  </si>
  <si>
    <t>YK20190169</t>
  </si>
  <si>
    <t>YK20190170</t>
  </si>
  <si>
    <t>YK20190171</t>
  </si>
  <si>
    <t>YK20190172</t>
  </si>
  <si>
    <t>YK20190173</t>
  </si>
  <si>
    <t>YK20190174</t>
  </si>
  <si>
    <t>YK20190175</t>
  </si>
  <si>
    <t>YK20190176</t>
  </si>
  <si>
    <t>YK20190177</t>
  </si>
  <si>
    <t>YK20190178</t>
  </si>
  <si>
    <t>YK20190179</t>
  </si>
  <si>
    <t>YK20190180</t>
  </si>
  <si>
    <t>YK20190181</t>
  </si>
  <si>
    <t>YK20190182</t>
  </si>
  <si>
    <t>YK20190183</t>
  </si>
  <si>
    <t>YK20190184</t>
  </si>
  <si>
    <t>YK20190185</t>
  </si>
  <si>
    <t>YK20190186</t>
  </si>
  <si>
    <t>YK20190187</t>
  </si>
  <si>
    <t>YK20190188</t>
  </si>
  <si>
    <t>YK20190189</t>
  </si>
  <si>
    <t>YK20190190</t>
  </si>
  <si>
    <t>YK20190191</t>
  </si>
  <si>
    <t>YK20190192</t>
  </si>
  <si>
    <t>YK20190193</t>
  </si>
  <si>
    <t>YK20190194</t>
  </si>
  <si>
    <t>YK20190195</t>
  </si>
  <si>
    <t>YK20190196</t>
  </si>
  <si>
    <t>YK20190197</t>
  </si>
  <si>
    <t>YK20190198</t>
  </si>
  <si>
    <t>YK20190199</t>
  </si>
  <si>
    <t>YK20190200</t>
  </si>
  <si>
    <t>YK20190201</t>
  </si>
  <si>
    <t>YK20190202</t>
  </si>
  <si>
    <t>YK20190203</t>
  </si>
  <si>
    <t>YK20190204</t>
  </si>
  <si>
    <t>YK20190205</t>
  </si>
  <si>
    <t>YK20190206</t>
  </si>
  <si>
    <t>YK20190207</t>
  </si>
  <si>
    <t>YK20190208</t>
  </si>
  <si>
    <t>YK20190209</t>
  </si>
  <si>
    <t>YK20190210</t>
  </si>
  <si>
    <t>YK20190211</t>
  </si>
  <si>
    <t>YK20190212</t>
  </si>
  <si>
    <t>YK20190213</t>
  </si>
  <si>
    <t>YK20190214</t>
  </si>
  <si>
    <t>YK20190215</t>
  </si>
  <si>
    <t>YK20190216</t>
  </si>
  <si>
    <t>YK20190217</t>
  </si>
  <si>
    <t>YK20190218</t>
  </si>
  <si>
    <t>YK20190219</t>
  </si>
  <si>
    <t>YK20190220</t>
  </si>
  <si>
    <t>YK20190221</t>
  </si>
  <si>
    <t>YK20190222</t>
  </si>
  <si>
    <t>YK20190223</t>
  </si>
  <si>
    <t>YK20190224</t>
  </si>
  <si>
    <t>YK20190225</t>
  </si>
  <si>
    <t>YK20190226</t>
  </si>
  <si>
    <t>YK20190227</t>
  </si>
  <si>
    <t>YK20190228</t>
  </si>
  <si>
    <t>YK20190229</t>
  </si>
  <si>
    <t>YK20190230</t>
  </si>
  <si>
    <t>YK20190231</t>
  </si>
  <si>
    <t>YK20190232</t>
  </si>
  <si>
    <t>YK20190233</t>
  </si>
  <si>
    <t>YK20190234</t>
  </si>
  <si>
    <t>YK20190235</t>
  </si>
  <si>
    <t>YK20190236</t>
  </si>
  <si>
    <t>YK20190237</t>
  </si>
  <si>
    <t>YK20190238</t>
  </si>
  <si>
    <t>YK20190239</t>
  </si>
  <si>
    <t>YK20190240</t>
  </si>
  <si>
    <t>YK20190241</t>
  </si>
  <si>
    <t>YK20190242</t>
  </si>
  <si>
    <t>YK20190243</t>
  </si>
  <si>
    <t>YK20190244</t>
  </si>
  <si>
    <t>YK20190245</t>
  </si>
  <si>
    <t>YK20190246</t>
  </si>
  <si>
    <t>YK20190247</t>
  </si>
  <si>
    <t>YK20190248</t>
  </si>
  <si>
    <t>YK20190249</t>
  </si>
  <si>
    <t>YK20190250</t>
  </si>
  <si>
    <t>YK20190251</t>
  </si>
  <si>
    <t>YK20190252</t>
  </si>
  <si>
    <t>YK20190253</t>
  </si>
  <si>
    <t>YK20190254</t>
  </si>
  <si>
    <t>YK20190255</t>
  </si>
  <si>
    <t>YK20190256</t>
  </si>
  <si>
    <t>YK20190257</t>
  </si>
  <si>
    <t>YK20190258</t>
  </si>
  <si>
    <t>YK20190259</t>
  </si>
  <si>
    <t>YK20190260</t>
  </si>
  <si>
    <t>YK20190261</t>
  </si>
  <si>
    <t>YK20190262</t>
  </si>
  <si>
    <t>YK20190263</t>
  </si>
  <si>
    <t>YK20190264</t>
  </si>
  <si>
    <t>YK20190265</t>
  </si>
  <si>
    <t>YK20190266</t>
  </si>
  <si>
    <t>YK20190267</t>
  </si>
  <si>
    <t>YK20190268</t>
  </si>
  <si>
    <t>YK20190269</t>
  </si>
  <si>
    <t>YK20190270</t>
  </si>
  <si>
    <t>YK20190271</t>
  </si>
  <si>
    <t>YK20190272</t>
  </si>
  <si>
    <t>YK20190273</t>
  </si>
  <si>
    <t>YK20190274</t>
  </si>
  <si>
    <t>YK20190275</t>
  </si>
  <si>
    <t>YK20190276</t>
  </si>
  <si>
    <t>YK20190277</t>
  </si>
  <si>
    <t>YK20190278</t>
  </si>
  <si>
    <t>YK20190279</t>
  </si>
  <si>
    <t>YK20190280</t>
  </si>
  <si>
    <t>YK20190281</t>
  </si>
  <si>
    <t>YK20190282</t>
  </si>
  <si>
    <t>YK20190283</t>
  </si>
  <si>
    <t>YK20190284</t>
  </si>
  <si>
    <t>YK20190285</t>
  </si>
  <si>
    <t>YK20190286</t>
  </si>
  <si>
    <t>YK20190287</t>
  </si>
  <si>
    <t>YK20190288</t>
  </si>
  <si>
    <t>YK20190289</t>
  </si>
  <si>
    <t>YK20190290</t>
  </si>
  <si>
    <t>YK20190291</t>
  </si>
  <si>
    <t>YK20190292</t>
  </si>
  <si>
    <t>YK20190293</t>
  </si>
  <si>
    <t>YK20190294</t>
  </si>
  <si>
    <t>YK20190295</t>
  </si>
  <si>
    <t>YK20190296</t>
  </si>
  <si>
    <t>YK20190297</t>
  </si>
  <si>
    <t>YK20190298</t>
  </si>
  <si>
    <t>YK20190299</t>
  </si>
  <si>
    <t>YK20190300</t>
  </si>
  <si>
    <t>YK20190301</t>
  </si>
  <si>
    <t>YK20190302</t>
  </si>
  <si>
    <t>YK20190303</t>
  </si>
  <si>
    <t>YK20190304</t>
  </si>
  <si>
    <t>YK20190305</t>
  </si>
  <si>
    <t>YK20190306</t>
  </si>
  <si>
    <t>YK20190307</t>
  </si>
  <si>
    <t>YK20190308</t>
  </si>
  <si>
    <t>YK20190309</t>
  </si>
  <si>
    <t>YK20190310</t>
  </si>
  <si>
    <t>YK20190311</t>
  </si>
  <si>
    <t>YK20190312</t>
  </si>
  <si>
    <t>YK20190313</t>
  </si>
  <si>
    <t>YK20190314</t>
  </si>
  <si>
    <t>YK20190315</t>
  </si>
  <si>
    <t>YK20190316</t>
  </si>
  <si>
    <t>YK20190317</t>
  </si>
  <si>
    <t>YK20190318</t>
  </si>
  <si>
    <t>YK20190319</t>
  </si>
  <si>
    <t>YK20190320</t>
  </si>
  <si>
    <t>YK20190321</t>
  </si>
  <si>
    <t>YK20190322</t>
  </si>
  <si>
    <t>YK20190323</t>
  </si>
  <si>
    <t>YK20190324</t>
  </si>
  <si>
    <t>YK20190325</t>
  </si>
  <si>
    <t>YK20190326</t>
  </si>
  <si>
    <t>YK20190327</t>
  </si>
  <si>
    <t>YK20190328</t>
  </si>
  <si>
    <t>YK20190329</t>
  </si>
  <si>
    <t>YK20190330</t>
  </si>
  <si>
    <t>YK20190331</t>
  </si>
  <si>
    <t>YK20190332</t>
  </si>
  <si>
    <t>YK20190333</t>
  </si>
  <si>
    <t>YK20190334</t>
  </si>
  <si>
    <t>YK20190335</t>
  </si>
  <si>
    <t>YK20190336</t>
  </si>
  <si>
    <t>YK20190337</t>
  </si>
  <si>
    <t>YK20190338</t>
  </si>
  <si>
    <t>YK20190339</t>
  </si>
  <si>
    <t>YK20190340</t>
  </si>
  <si>
    <t>YK20190341</t>
  </si>
  <si>
    <t>YK20190342</t>
  </si>
  <si>
    <t>YK20190343</t>
  </si>
  <si>
    <t>YK20190344</t>
  </si>
  <si>
    <t>YK20190345</t>
  </si>
  <si>
    <t>YK20190346</t>
  </si>
  <si>
    <t>YK20190347</t>
  </si>
  <si>
    <t>YK20190348</t>
  </si>
  <si>
    <t>YK20190349</t>
  </si>
  <si>
    <t>YK20190350</t>
  </si>
  <si>
    <t>YK20190351</t>
  </si>
  <si>
    <t>YK20190352</t>
  </si>
  <si>
    <t>YK20190353</t>
  </si>
  <si>
    <t>YK20190354</t>
  </si>
  <si>
    <t>YK20190355</t>
  </si>
  <si>
    <t>YK20190356</t>
  </si>
  <si>
    <t>YK20190357</t>
  </si>
  <si>
    <t>YK20190358</t>
  </si>
  <si>
    <t>YK20190359</t>
  </si>
  <si>
    <t>YK20190360</t>
  </si>
  <si>
    <t>YK20190361</t>
  </si>
  <si>
    <t>YK20190362</t>
  </si>
  <si>
    <t>YK20190363</t>
  </si>
  <si>
    <t>YK20190364</t>
  </si>
  <si>
    <t>YK20190365</t>
  </si>
  <si>
    <t>YK20190366</t>
  </si>
  <si>
    <t>YK20190367</t>
  </si>
  <si>
    <t>YK20190368</t>
  </si>
  <si>
    <t>YK20190369</t>
  </si>
  <si>
    <t>YK20190370</t>
  </si>
  <si>
    <t>YK20190371</t>
  </si>
  <si>
    <t>YK20190372</t>
  </si>
  <si>
    <t>YK20190373</t>
  </si>
  <si>
    <t>YK20190374</t>
  </si>
  <si>
    <t>YK20190375</t>
  </si>
  <si>
    <t>YK20190376</t>
  </si>
  <si>
    <t>YK20190377</t>
  </si>
  <si>
    <t>YK20190378</t>
  </si>
  <si>
    <t>YK20190379</t>
  </si>
  <si>
    <t>YK20190380</t>
  </si>
  <si>
    <t>Отв.сост.: С.В. Шибаев, Б.М. Козьмин, Н.Н. Старкова</t>
  </si>
  <si>
    <r>
      <t>K</t>
    </r>
    <r>
      <rPr>
        <vertAlign val="subscript"/>
        <sz val="10"/>
        <rFont val="Times New Roman"/>
        <family val="1"/>
      </rPr>
      <t>Р</t>
    </r>
  </si>
  <si>
    <t xml:space="preserve">Примечание </t>
  </si>
  <si>
    <r>
      <rPr>
        <sz val="10"/>
        <rFont val="Times New Roman"/>
        <family val="1"/>
      </rPr>
      <t>В графе 2 пронумерованы землетрясения с К</t>
    </r>
    <r>
      <rPr>
        <vertAlign val="subscript"/>
        <sz val="10"/>
        <rFont val="Times New Roman"/>
        <family val="1"/>
      </rPr>
      <t>Р</t>
    </r>
    <r>
      <rPr>
        <vertAlign val="subscript"/>
        <sz val="10"/>
        <rFont val="Symbol"/>
        <family val="1"/>
      </rPr>
      <t>³</t>
    </r>
    <r>
      <rPr>
        <sz val="10"/>
        <rFont val="Times New Roman"/>
        <family val="1"/>
      </rPr>
      <t>10.5;</t>
    </r>
  </si>
  <si>
    <t>Литература</t>
  </si>
  <si>
    <t>1. International Seismological Centre (2022). On-line Bulletin. https://doi.org/10.31905/D808B830. 
(URL: http://www.isc.ac.uk/iscbulletin/search/bulletin/)</t>
  </si>
  <si>
    <t xml:space="preserve"> </t>
  </si>
  <si>
    <t>6. Медведев С.В., Шпонхойер В., Карник В. Международная шкала сейсмической интенсивности MSK-64. – М.: МГК АН СССР, 1965. – 11 с.</t>
  </si>
  <si>
    <t>ID</t>
  </si>
  <si>
    <t>Олёкминский</t>
  </si>
  <si>
    <t>Становой хребет</t>
  </si>
  <si>
    <t>Алданское нагорье</t>
  </si>
  <si>
    <t>Учурский</t>
  </si>
  <si>
    <t>Охотский</t>
  </si>
  <si>
    <t>Хребет Сетте-Дабан</t>
  </si>
  <si>
    <t>Верхоянский хребет</t>
  </si>
  <si>
    <t>Яно-Оймяконское нагорье</t>
  </si>
  <si>
    <t>Хребет Черского</t>
  </si>
  <si>
    <t>Приморская низменность</t>
  </si>
  <si>
    <t>Лаптевский</t>
  </si>
  <si>
    <t>Восточная часть Сибирской платформы</t>
  </si>
  <si>
    <t>№1</t>
  </si>
  <si>
    <t>№2</t>
  </si>
  <si>
    <t>№3</t>
  </si>
  <si>
    <t>№4</t>
  </si>
  <si>
    <t>№5</t>
  </si>
  <si>
    <t>№6</t>
  </si>
  <si>
    <t>№7</t>
  </si>
  <si>
    <t>№8</t>
  </si>
  <si>
    <t>№9</t>
  </si>
  <si>
    <t>№10</t>
  </si>
  <si>
    <t>№11</t>
  </si>
  <si>
    <t>№12</t>
  </si>
  <si>
    <t>фи</t>
  </si>
  <si>
    <t>лмд</t>
  </si>
  <si>
    <t xml:space="preserve">          </t>
  </si>
  <si>
    <t xml:space="preserve">     </t>
  </si>
  <si>
    <t xml:space="preserve">Сост.: Н.А. Лукаш </t>
  </si>
  <si>
    <t>Примечание.</t>
  </si>
  <si>
    <t>Параметры землетрясений в графах 3-11, 13 соответствуют таковым в [3];</t>
  </si>
  <si>
    <t>ID в [3]</t>
  </si>
  <si>
    <t>№ [3]</t>
  </si>
  <si>
    <t>j°, N</t>
  </si>
  <si>
    <t>l°, E</t>
  </si>
  <si>
    <t xml:space="preserve">h, км </t>
  </si>
  <si>
    <r>
      <t>K</t>
    </r>
    <r>
      <rPr>
        <vertAlign val="subscript"/>
        <sz val="10"/>
        <rFont val="Times New Roman"/>
        <family val="1"/>
      </rPr>
      <t>Р</t>
    </r>
    <r>
      <rPr>
        <sz val="10"/>
        <rFont val="Times New Roman"/>
        <family val="1"/>
      </rPr>
      <t xml:space="preserve"> рег</t>
    </r>
  </si>
  <si>
    <t>h мех, км</t>
  </si>
  <si>
    <t>Mw</t>
  </si>
  <si>
    <r>
      <t>M</t>
    </r>
    <r>
      <rPr>
        <vertAlign val="subscript"/>
        <sz val="10"/>
        <rFont val="Times New Roman"/>
        <family val="1"/>
      </rPr>
      <t>0</t>
    </r>
    <r>
      <rPr>
        <sz val="10"/>
        <rFont val="Times New Roman"/>
        <family val="1"/>
      </rPr>
      <t>, Н·м</t>
    </r>
  </si>
  <si>
    <t>MS [2]</t>
  </si>
  <si>
    <t>T-PL</t>
  </si>
  <si>
    <t>T-AZM</t>
  </si>
  <si>
    <t>N-PL</t>
  </si>
  <si>
    <t>N-AZM</t>
  </si>
  <si>
    <t>P-PL</t>
  </si>
  <si>
    <t>P-AZM</t>
  </si>
  <si>
    <t>NP1 STK</t>
  </si>
  <si>
    <t>NP1 DP</t>
  </si>
  <si>
    <t>NP1 SLIP</t>
  </si>
  <si>
    <t>NP2 STK</t>
  </si>
  <si>
    <t>NP2 DP</t>
  </si>
  <si>
    <t>NP2 SLIP</t>
  </si>
  <si>
    <t>Агентство</t>
  </si>
  <si>
    <t>Источник</t>
  </si>
  <si>
    <t xml:space="preserve"> GCMT    </t>
  </si>
  <si>
    <t>[1]</t>
  </si>
  <si>
    <r>
      <t>Каталог землетрясений и взрывов Якутии с К</t>
    </r>
    <r>
      <rPr>
        <b/>
        <vertAlign val="subscript"/>
        <sz val="11"/>
        <rFont val="Times New Roman"/>
        <family val="1"/>
      </rPr>
      <t xml:space="preserve">Р </t>
    </r>
    <r>
      <rPr>
        <b/>
        <sz val="11"/>
        <rFont val="Times New Roman"/>
        <family val="1"/>
      </rPr>
      <t>≥ 7.2 за 2018-2019 гг.</t>
    </r>
  </si>
  <si>
    <t>Каталог механизмов очагов землетрясений Якутии за 2018-2019 гг.</t>
  </si>
  <si>
    <t>[4]</t>
  </si>
  <si>
    <t>Диаграммы фок.мех.</t>
  </si>
  <si>
    <t xml:space="preserve">Точность решения </t>
  </si>
  <si>
    <t>Метод</t>
  </si>
  <si>
    <t>SWP</t>
  </si>
  <si>
    <t>BDC</t>
  </si>
  <si>
    <t>N станций</t>
  </si>
  <si>
    <t>параметры землетрясений в графах 15-25 и 30-45 соответствуют таковым в источнике (гр.47), согласно решению агентства, указанного в графе 46.</t>
  </si>
  <si>
    <t>Nземл=2, Nмех=3</t>
  </si>
  <si>
    <t>[3]</t>
  </si>
  <si>
    <t>BLSR</t>
  </si>
  <si>
    <t>SOTR</t>
  </si>
  <si>
    <t>Не работала в периоды с 01.01.18 по 01.02.18 и с 09.04.18 по 05.08.18</t>
  </si>
  <si>
    <r>
      <t>N</t>
    </r>
    <r>
      <rPr>
        <b/>
        <vertAlign val="subscript"/>
        <sz val="11"/>
        <rFont val="Times New Roman"/>
        <family val="1"/>
      </rPr>
      <t>земл</t>
    </r>
    <r>
      <rPr>
        <b/>
        <sz val="11"/>
        <rFont val="Times New Roman"/>
        <family val="1"/>
      </rPr>
      <t>=2</t>
    </r>
  </si>
  <si>
    <t>в графах 22-25 помещены дополнительные сведения о землетрясениях.</t>
  </si>
  <si>
    <t>5. Медведев С.В., Шпонхойер В., Карник В. Международная шкала сейсмической интенсивности MSK-64. – М.: МГК АН СССР, 1965. – 11 с.</t>
  </si>
  <si>
    <t xml:space="preserve">Год </t>
  </si>
  <si>
    <r>
      <t>j°</t>
    </r>
    <r>
      <rPr>
        <sz val="10"/>
        <rFont val="Times New Roman"/>
        <family val="1"/>
      </rPr>
      <t>, N</t>
    </r>
  </si>
  <si>
    <t>λ°, E</t>
  </si>
  <si>
    <t>h, км</t>
  </si>
  <si>
    <r>
      <t>К</t>
    </r>
    <r>
      <rPr>
        <vertAlign val="subscript"/>
        <sz val="10"/>
        <rFont val="Times New Roman"/>
        <family val="1"/>
      </rPr>
      <t>Р</t>
    </r>
  </si>
  <si>
    <t>Разделение пунктов</t>
  </si>
  <si>
    <t>ID пункта [4]</t>
  </si>
  <si>
    <r>
      <rPr>
        <sz val="10"/>
        <color indexed="8"/>
        <rFont val="Symbol"/>
        <family val="1"/>
      </rPr>
      <t xml:space="preserve">j°, </t>
    </r>
    <r>
      <rPr>
        <sz val="10"/>
        <color indexed="8"/>
        <rFont val="Times New Roman"/>
        <family val="1"/>
      </rPr>
      <t>N пункта [4]</t>
    </r>
  </si>
  <si>
    <r>
      <rPr>
        <sz val="10"/>
        <color indexed="8"/>
        <rFont val="Symbol"/>
        <family val="1"/>
      </rPr>
      <t>l°</t>
    </r>
    <r>
      <rPr>
        <sz val="10"/>
        <color indexed="8"/>
        <rFont val="Times New Roman"/>
        <family val="1"/>
      </rPr>
      <t>, E пункта [4]</t>
    </r>
  </si>
  <si>
    <r>
      <rPr>
        <sz val="10"/>
        <color indexed="8"/>
        <rFont val="Symbol"/>
        <family val="1"/>
      </rPr>
      <t xml:space="preserve"> D</t>
    </r>
    <r>
      <rPr>
        <sz val="10"/>
        <color indexed="8"/>
        <rFont val="Times New Roman"/>
        <family val="1"/>
      </rPr>
      <t xml:space="preserve">, км
</t>
    </r>
  </si>
  <si>
    <t>Ii, балл MSK-64 [5]</t>
  </si>
  <si>
    <t>Ms  [2]</t>
  </si>
  <si>
    <t>ID [3]</t>
  </si>
  <si>
    <t>№  [3]</t>
  </si>
  <si>
    <t>Параметры землетрясений в графах 3-12 соответствуют таковым в [3];</t>
  </si>
  <si>
    <t xml:space="preserve">В графах 2-10 приводятся сведения из базы данных "Macroseismic punkt GS RAS" (название условное). Фонды ЦО ГС РАН </t>
  </si>
  <si>
    <t>ID  пункта в БД</t>
  </si>
  <si>
    <t>Название пункта в БД</t>
  </si>
  <si>
    <t xml:space="preserve">Альтернативное название пункта </t>
  </si>
  <si>
    <t>Категория
пункта</t>
  </si>
  <si>
    <t>Государство</t>
  </si>
  <si>
    <t>Область</t>
  </si>
  <si>
    <t>Район</t>
  </si>
  <si>
    <r>
      <t>j°</t>
    </r>
    <r>
      <rPr>
        <sz val="10"/>
        <rFont val="Times New Roman"/>
        <family val="1"/>
      </rPr>
      <t>, N  пункта 
в БД</t>
    </r>
  </si>
  <si>
    <r>
      <t>l°</t>
    </r>
    <r>
      <rPr>
        <sz val="10"/>
        <rFont val="Times New Roman"/>
        <family val="1"/>
      </rPr>
      <t>, E  пункта 
в БД</t>
    </r>
  </si>
  <si>
    <t>поселок</t>
  </si>
  <si>
    <t>Российская Федерация</t>
  </si>
  <si>
    <t>Амурская обл.</t>
  </si>
  <si>
    <t>Тындинский р-н</t>
  </si>
  <si>
    <t>Сведения о пунктах, для которых имеется информация о макросейсмических проявлениях ощутимых землетрясений Якутии за 2018-2019 гг.</t>
  </si>
  <si>
    <t>Макросейсмический эффект ощутимых землетрясений Якутии в населенных пунктах в 2018-2019 гг.</t>
  </si>
  <si>
    <t xml:space="preserve">Сост.: С.Г. Пойгина, Н.А. Лукаш </t>
  </si>
  <si>
    <t>Чара-3-4 б., Хани -3 б.</t>
  </si>
  <si>
    <t xml:space="preserve">Хани(Δ=72 км) -3 балла,Чара(Δ=157 км)-3-4 балла </t>
  </si>
  <si>
    <t/>
  </si>
  <si>
    <t>Чара</t>
  </si>
  <si>
    <t>село</t>
  </si>
  <si>
    <t>Забайкальский край</t>
  </si>
  <si>
    <t>Каларский м.о.</t>
  </si>
  <si>
    <t>пгт</t>
  </si>
  <si>
    <t>Республика Саха (Якутия)</t>
  </si>
  <si>
    <t>Нерюнгринский р-н</t>
  </si>
  <si>
    <t>Новая Чара</t>
  </si>
  <si>
    <t>Олёкма</t>
  </si>
  <si>
    <t>Олекма</t>
  </si>
  <si>
    <t>[1] BAGSR: FELT I=III-IV MSK at Olekma, Chara, Novaya Chara.</t>
  </si>
  <si>
    <t>n=4</t>
  </si>
  <si>
    <t>[1, 2, 7]</t>
  </si>
  <si>
    <t>[1, 2]</t>
  </si>
  <si>
    <t>Mw BAGSR [8]</t>
  </si>
  <si>
    <t>M0 BAGSR [8]. Н·м</t>
  </si>
  <si>
    <t>Дата последней модернизации</t>
  </si>
  <si>
    <t>PAR- 4CH</t>
  </si>
  <si>
    <t>0.01-50</t>
  </si>
  <si>
    <t>Артык</t>
  </si>
  <si>
    <t>ATKR</t>
  </si>
  <si>
    <t>Атк</t>
  </si>
  <si>
    <t>СМ-3КВ</t>
  </si>
  <si>
    <t>0.8–10</t>
  </si>
  <si>
    <t>N=21</t>
  </si>
  <si>
    <t>замена оборудования</t>
  </si>
  <si>
    <t>замена датчика</t>
  </si>
  <si>
    <t>замена регистратора</t>
  </si>
  <si>
    <t>PAR-4CH</t>
  </si>
  <si>
    <t>Булуус</t>
  </si>
  <si>
    <t>СМЕ4011</t>
  </si>
  <si>
    <t>0.033–20</t>
  </si>
  <si>
    <t>DEPR</t>
  </si>
  <si>
    <t>закрыта на ремонт</t>
  </si>
  <si>
    <t>11.07.2018 запущена с новым оборудованием</t>
  </si>
  <si>
    <t>0.02-40</t>
  </si>
  <si>
    <t>Байкал-111</t>
  </si>
  <si>
    <t>VH (N, Z, E) v</t>
  </si>
  <si>
    <t>0.0028–0.025</t>
  </si>
  <si>
    <t>VM (N, Z, E) a</t>
  </si>
  <si>
    <t>0–0.0028</t>
  </si>
  <si>
    <t>[5]</t>
  </si>
  <si>
    <t>STS-2</t>
  </si>
  <si>
    <t>0.02–40</t>
  </si>
  <si>
    <t>N=730</t>
  </si>
  <si>
    <t>в графе 30 указаны источники. содержащие другое решение параметров землетрясений;</t>
  </si>
  <si>
    <t>в графе 34  интенсивность  дана по шкале MSK-64 [6].</t>
  </si>
  <si>
    <t xml:space="preserve">Районы в графе 31: 1 - Олекминский; 2 - Становой хребет; 3 - Алданское нагорье; 4 - Учурский; 6 - Хребет Сетте-Дабан; 7 - Верхоянский хребет; 8 - Яно-Оймяконское нагорье; 9 - Хребет Черского; 10 - Приморская низменность; 11 - Лаптевский; 12  - Восточная часть Сибирской платформы. </t>
  </si>
  <si>
    <t>6.60Е+09</t>
  </si>
  <si>
    <t>3. Лукаш Н.А. Каталог механизмов очагов землетрясений Якутии за 2018-2019 гг. // Землетрясения Северной Евразии. – 2023. – Вып. 26 (2018-2019 гг.). – [Электронное приложение]. – URL: http://www.gsras.ru/zse/app-26.html</t>
  </si>
  <si>
    <r>
      <t>4. Алёшина Е.И. (отв. сос</t>
    </r>
    <r>
      <rPr>
        <b/>
        <sz val="10"/>
        <rFont val="Times New Roman"/>
        <family val="1"/>
      </rPr>
      <t>т</t>
    </r>
    <r>
      <rPr>
        <sz val="10"/>
        <rFont val="Times New Roman"/>
        <family val="1"/>
      </rPr>
      <t>.) Чернецова А.Г., Габдарахманова Ю.В., Бугаева А.П. Каталог землетрясений Северо-Востока России за 2018-2019 гг. // Землетрясения Северной Евразии. – 2023. – Вып. 26 (2018-2019 гг.). – [Электронное приложение]. – URL: http://www.gsras.ru/zse/app-26.html</t>
    </r>
  </si>
  <si>
    <t>5. Коваленко Н.С.(отв. сост.), Авдеева Л.И. Каталог землетрясений и взрывов Приамурья и Приморья а 2018-2019 гг. // Землетрясения Северной Евразии. – 2023. – Вып. 26 (2018-2019 гг.). – [Электронное приложение]. – URL: http://www.gsras.ru/zse/app-26.html</t>
  </si>
  <si>
    <t>7. Конечная Я.В., Михайлова Я.А. Каталог землетрясений сети FCIAR за 2018–2019 гг.  // Землетрясения Северной Евразии. – 2023. – Вып. 26 (2018-2019 гг.). – [Электронное приложение]. – URL: http://www.gsras.ru/zse/app-26.html</t>
  </si>
  <si>
    <t>8. Мельникова В.И., Гилёва Н.А., Филиппова А.И.(отв. сост.). Каталог механизмов очагов землетрясений Прибайкалья и Забайкалья за 2018 - 2019 гг. // Землетрясения Северной Евразии. – 2023. – Вып. 26 (2018-2019 гг.). – [Электронное приложение]. – URL: http://www.gsras.ru/zse/app-26.html</t>
  </si>
  <si>
    <t>3. Шибаев C.В., Козьмин Б.М., Старкова Н.Н. (отв. сост.), Хастаева Е.В., Андреева С.А., Денега Е.Г. Каталог землетрясений и взрывов Якутии с КР ≥ 7.2 за 2018-2019 гг. // Землетрясения Северной Евразии. – 2023. – Вып. 26 (2018-2019 гг.). – [Электронное приложение]. – URL: http://www.gsras.ru/zse/app-26.html</t>
  </si>
  <si>
    <t>4. Пойгина С.Г., Лукаш Н.А. Сведения о пунктах, для которых имеется информация о макросейсмических проявлениях ощутимых землетрясений Якутии за 2018-2019 гг. // Землетрясения Северной Евразии. – 2023. – Вып. 26 (2018-2019 гг.). – [Электронное приложение]. – URL: http://www.gsras.ru/zse/app-26.html</t>
  </si>
  <si>
    <t>4. Мельникова В.И., Гилёва Н.А., Филиппова А.И.(отв. сост.). Каталог механизмов очагов землетрясений Прибайкалья и Забайкалья за 2018-2019 гг. // Землетрясения Северной Евразии. – 2023. – Вып. 26 (2018-2019 гг.). – [Электронное приложение]. – URL: http://www.gsras.ru/zse/app-26.html</t>
  </si>
  <si>
    <t>BAGSR</t>
  </si>
  <si>
    <t>2. Сейсмологический бюллетень (сеть телесейсмических станций), 2018-2019. (2022) // ФИЦ ЕГС РАН [сайт]. – URL: ftp://ftp.gsras.ru/pub/Teleseismic_Catalog/2018, 2019/</t>
  </si>
  <si>
    <t>Сейсмические станции Якутии в 2018-2019 гг. (код центра YARS)</t>
  </si>
  <si>
    <t>Сост.: Б.М. Козьмин, А.С. Куляндина</t>
  </si>
  <si>
    <t>Сост.: Е.В. Хастаева, С.А. Андреева, Е.Г. Денега</t>
  </si>
  <si>
    <t>Ms ISC [1]</t>
  </si>
  <si>
    <r>
      <t>m</t>
    </r>
    <r>
      <rPr>
        <vertAlign val="subscript"/>
        <sz val="10"/>
        <color indexed="8"/>
        <rFont val="Times New Roman"/>
        <family val="1"/>
      </rPr>
      <t>b</t>
    </r>
    <r>
      <rPr>
        <sz val="10"/>
        <color indexed="8"/>
        <rFont val="Times New Roman"/>
        <family val="1"/>
      </rPr>
      <t xml:space="preserve"> ISC [1]</t>
    </r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</si>
</sst>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\ _р_._-;\-* #,##0.00\ _р_._-;_-* &quot;-&quot;??\ _р_._-;_-@_-"/>
    <numFmt numFmtId="165" formatCode="0.0"/>
    <numFmt numFmtId="166" formatCode="0.000"/>
    <numFmt numFmtId="167" formatCode="00"/>
    <numFmt numFmtId="168" formatCode="00.0"/>
    <numFmt numFmtId="169" formatCode="00.00"/>
    <numFmt numFmtId="170" formatCode="000.00"/>
    <numFmt numFmtId="171" formatCode="0.0000"/>
    <numFmt numFmtId="172" formatCode="0.0E+00"/>
  </numFmts>
  <fonts count="92">
    <font>
      <sz val="10"/>
      <name val="Arial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0"/>
      <color indexed="8"/>
      <name val="Calibri"/>
      <family val="2"/>
    </font>
    <font>
      <sz val="10"/>
      <color indexed="60"/>
      <name val="Times New Roman"/>
      <family val="1"/>
    </font>
    <font>
      <b/>
      <sz val="10"/>
      <color indexed="21"/>
      <name val="Times New Roman"/>
      <family val="1"/>
    </font>
    <font>
      <b/>
      <sz val="10"/>
      <color indexed="60"/>
      <name val="Times New Roman"/>
      <family val="1"/>
    </font>
    <font>
      <b/>
      <sz val="10"/>
      <name val="Times New Roman"/>
      <family val="1"/>
    </font>
    <font>
      <sz val="10"/>
      <name val="Times New Roman Cyr"/>
      <family val="1"/>
    </font>
    <font>
      <sz val="10"/>
      <name val="Symbol"/>
      <family val="1"/>
    </font>
    <font>
      <sz val="10"/>
      <color indexed="8"/>
      <name val="Times New Roman"/>
      <family val="1"/>
    </font>
    <font>
      <vertAlign val="subscript"/>
      <sz val="10"/>
      <color indexed="8"/>
      <name val="Times New Roman"/>
      <family val="1"/>
    </font>
    <font>
      <i/>
      <sz val="10"/>
      <name val="Times New Roman"/>
      <family val="1"/>
    </font>
    <font>
      <sz val="10"/>
      <color indexed="8"/>
      <name val="Arial"/>
      <family val="2"/>
    </font>
    <font>
      <sz val="10"/>
      <name val="Times New Roman CYR"/>
      <family val="0"/>
    </font>
    <font>
      <vertAlign val="subscript"/>
      <sz val="10"/>
      <name val="Times New Roman"/>
      <family val="1"/>
    </font>
    <font>
      <sz val="10"/>
      <color indexed="8"/>
      <name val="Symbol"/>
      <family val="1"/>
    </font>
    <font>
      <b/>
      <vertAlign val="subscript"/>
      <sz val="11"/>
      <name val="Times New Roman"/>
      <family val="1"/>
    </font>
    <font>
      <sz val="10"/>
      <color indexed="17"/>
      <name val="Arial Cyr"/>
      <family val="0"/>
    </font>
    <font>
      <b/>
      <sz val="10"/>
      <name val="Arial Cyr"/>
      <family val="0"/>
    </font>
    <font>
      <u val="single"/>
      <sz val="10"/>
      <color indexed="30"/>
      <name val="Arial"/>
      <family val="2"/>
    </font>
    <font>
      <b/>
      <sz val="11"/>
      <name val="Arial Cyr"/>
      <family val="0"/>
    </font>
    <font>
      <sz val="10"/>
      <color indexed="8"/>
      <name val="Arial Cyr"/>
      <family val="0"/>
    </font>
    <font>
      <vertAlign val="subscript"/>
      <sz val="10"/>
      <name val="Symbol"/>
      <family val="1"/>
    </font>
    <font>
      <sz val="11"/>
      <color indexed="8"/>
      <name val="Verdana"/>
      <family val="2"/>
    </font>
    <font>
      <sz val="8"/>
      <name val="Arial Cyr"/>
      <family val="0"/>
    </font>
    <font>
      <sz val="8"/>
      <color indexed="21"/>
      <name val="Arial Cyr"/>
      <family val="0"/>
    </font>
    <font>
      <b/>
      <sz val="8"/>
      <color indexed="60"/>
      <name val="Arial Cyr"/>
      <family val="0"/>
    </font>
    <font>
      <b/>
      <sz val="8"/>
      <color indexed="21"/>
      <name val="Arial Cyr"/>
      <family val="0"/>
    </font>
    <font>
      <sz val="9"/>
      <name val="Arial Cyr"/>
      <family val="2"/>
    </font>
    <font>
      <sz val="9"/>
      <color indexed="10"/>
      <name val="Times New Roman"/>
      <family val="1"/>
    </font>
    <font>
      <sz val="9"/>
      <color indexed="10"/>
      <name val="Arial Cyr"/>
      <family val="2"/>
    </font>
    <font>
      <sz val="10"/>
      <color indexed="10"/>
      <name val="Times New Roman"/>
      <family val="1"/>
    </font>
    <font>
      <sz val="10"/>
      <color indexed="10"/>
      <name val="Arial Cyr"/>
      <family val="0"/>
    </font>
    <font>
      <b/>
      <i/>
      <sz val="10"/>
      <name val="Arial"/>
      <family val="2"/>
    </font>
    <font>
      <sz val="9"/>
      <color indexed="8"/>
      <name val="Times New Roman"/>
      <family val="1"/>
    </font>
    <font>
      <b/>
      <sz val="9"/>
      <color indexed="21"/>
      <name val="Arial"/>
      <family val="2"/>
    </font>
    <font>
      <sz val="9"/>
      <color indexed="21"/>
      <name val="Arial"/>
      <family val="2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i/>
      <sz val="9"/>
      <color indexed="10"/>
      <name val="Times New Roman"/>
      <family val="1"/>
    </font>
    <font>
      <i/>
      <sz val="10"/>
      <color indexed="21"/>
      <name val="Arial Cyr"/>
      <family val="0"/>
    </font>
    <font>
      <b/>
      <i/>
      <sz val="10"/>
      <name val="Times New Roman"/>
      <family val="1"/>
    </font>
    <font>
      <i/>
      <sz val="10"/>
      <name val="Arial Cyr"/>
      <family val="0"/>
    </font>
    <font>
      <b/>
      <i/>
      <sz val="10"/>
      <name val="Arial Cyr"/>
      <family val="0"/>
    </font>
    <font>
      <i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7.7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i/>
      <sz val="9"/>
      <color rgb="FFFF0000"/>
      <name val="Times New Roman"/>
      <family val="1"/>
    </font>
    <font>
      <sz val="9"/>
      <color rgb="FFFF0000"/>
      <name val="Times New Roman"/>
      <family val="1"/>
    </font>
    <font>
      <sz val="9"/>
      <color rgb="FFFF0000"/>
      <name val="Arial Cyr"/>
      <family val="2"/>
    </font>
    <font>
      <sz val="8"/>
      <color rgb="FF000000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/>
      <right/>
      <top style="double"/>
      <bottom style="thin"/>
    </border>
    <border>
      <left/>
      <right/>
      <top/>
      <bottom style="double"/>
    </border>
    <border>
      <left/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/>
      <bottom style="thin"/>
    </border>
    <border>
      <left style="thin">
        <color rgb="FFD0D7E5"/>
      </left>
      <right style="thin">
        <color rgb="FFD0D7E5"/>
      </right>
      <top/>
      <bottom style="thin">
        <color rgb="FFD0D7E5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double">
        <color indexed="8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4" fillId="0" borderId="0">
      <alignment/>
      <protection/>
    </xf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26" borderId="1" applyNumberFormat="0" applyAlignment="0" applyProtection="0"/>
    <xf numFmtId="0" fontId="72" fillId="27" borderId="2" applyNumberFormat="0" applyAlignment="0" applyProtection="0"/>
    <xf numFmtId="0" fontId="73" fillId="27" borderId="1" applyNumberFormat="0" applyAlignment="0" applyProtection="0"/>
    <xf numFmtId="0" fontId="7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6" applyNumberFormat="0" applyFill="0" applyAlignment="0" applyProtection="0"/>
    <xf numFmtId="0" fontId="79" fillId="28" borderId="7" applyNumberFormat="0" applyAlignment="0" applyProtection="0"/>
    <xf numFmtId="0" fontId="80" fillId="0" borderId="0" applyNumberFormat="0" applyFill="0" applyBorder="0" applyAlignment="0" applyProtection="0"/>
    <xf numFmtId="0" fontId="81" fillId="29" borderId="0" applyNumberFormat="0" applyBorder="0" applyAlignment="0" applyProtection="0"/>
    <xf numFmtId="0" fontId="69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2" fillId="30" borderId="0" applyNumberFormat="0" applyBorder="0" applyAlignment="0" applyProtection="0"/>
    <xf numFmtId="0" fontId="8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4" fillId="0" borderId="9" applyNumberFormat="0" applyFill="0" applyAlignment="0" applyProtection="0"/>
    <xf numFmtId="0" fontId="85" fillId="0" borderId="0" applyNumberFormat="0" applyFill="0" applyBorder="0" applyAlignment="0" applyProtection="0"/>
    <xf numFmtId="164" fontId="0" fillId="0" borderId="0" applyFill="0" applyBorder="0" applyAlignment="0" applyProtection="0"/>
    <xf numFmtId="41" fontId="0" fillId="0" borderId="0" applyFont="0" applyFill="0" applyBorder="0" applyAlignment="0" applyProtection="0"/>
    <xf numFmtId="0" fontId="86" fillId="32" borderId="0" applyNumberFormat="0" applyBorder="0" applyAlignment="0" applyProtection="0"/>
  </cellStyleXfs>
  <cellXfs count="40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33" applyFont="1" applyFill="1" applyAlignment="1">
      <alignment vertical="top"/>
      <protection/>
    </xf>
    <xf numFmtId="0" fontId="5" fillId="0" borderId="0" xfId="56" applyFont="1" applyFill="1">
      <alignment/>
      <protection/>
    </xf>
    <xf numFmtId="0" fontId="6" fillId="0" borderId="0" xfId="33" applyFont="1" applyFill="1" applyAlignment="1">
      <alignment vertical="top"/>
      <protection/>
    </xf>
    <xf numFmtId="0" fontId="0" fillId="0" borderId="0" xfId="0" applyFill="1" applyAlignment="1">
      <alignment/>
    </xf>
    <xf numFmtId="0" fontId="3" fillId="0" borderId="0" xfId="33" applyFont="1" applyAlignment="1">
      <alignment vertical="top"/>
      <protection/>
    </xf>
    <xf numFmtId="0" fontId="5" fillId="0" borderId="0" xfId="56" applyFont="1">
      <alignment/>
      <protection/>
    </xf>
    <xf numFmtId="0" fontId="7" fillId="0" borderId="0" xfId="33" applyFont="1" applyAlignment="1">
      <alignment vertical="top"/>
      <protection/>
    </xf>
    <xf numFmtId="0" fontId="8" fillId="0" borderId="0" xfId="33" applyFont="1" applyAlignment="1">
      <alignment vertical="top"/>
      <protection/>
    </xf>
    <xf numFmtId="1" fontId="4" fillId="0" borderId="0" xfId="33" applyNumberFormat="1" applyFont="1" applyAlignment="1">
      <alignment vertical="top"/>
      <protection/>
    </xf>
    <xf numFmtId="0" fontId="6" fillId="0" borderId="0" xfId="33" applyFont="1" applyAlignment="1">
      <alignment vertical="top"/>
      <protection/>
    </xf>
    <xf numFmtId="0" fontId="9" fillId="0" borderId="0" xfId="33" applyFont="1" applyAlignment="1">
      <alignment vertical="top"/>
      <protection/>
    </xf>
    <xf numFmtId="0" fontId="10" fillId="33" borderId="10" xfId="33" applyFont="1" applyFill="1" applyBorder="1" applyAlignment="1">
      <alignment horizontal="center" vertical="top" wrapText="1"/>
      <protection/>
    </xf>
    <xf numFmtId="49" fontId="11" fillId="33" borderId="10" xfId="33" applyNumberFormat="1" applyFont="1" applyFill="1" applyBorder="1" applyAlignment="1">
      <alignment horizontal="center" vertical="top" wrapText="1"/>
      <protection/>
    </xf>
    <xf numFmtId="0" fontId="12" fillId="33" borderId="10" xfId="33" applyFont="1" applyFill="1" applyBorder="1" applyAlignment="1">
      <alignment horizontal="center" vertical="top" wrapText="1"/>
      <protection/>
    </xf>
    <xf numFmtId="0" fontId="4" fillId="33" borderId="10" xfId="33" applyFont="1" applyFill="1" applyBorder="1" applyAlignment="1">
      <alignment horizontal="center" vertical="top" wrapText="1"/>
      <protection/>
    </xf>
    <xf numFmtId="0" fontId="4" fillId="33" borderId="11" xfId="33" applyFont="1" applyFill="1" applyBorder="1" applyAlignment="1">
      <alignment horizontal="center" vertical="top" wrapText="1"/>
      <protection/>
    </xf>
    <xf numFmtId="1" fontId="14" fillId="34" borderId="12" xfId="33" applyNumberFormat="1" applyFont="1" applyFill="1" applyBorder="1" applyAlignment="1">
      <alignment horizontal="center" vertical="top" wrapText="1"/>
      <protection/>
    </xf>
    <xf numFmtId="0" fontId="15" fillId="0" borderId="0" xfId="33" applyFont="1" applyFill="1" applyBorder="1" applyAlignment="1">
      <alignment horizontal="center" vertical="top"/>
      <protection/>
    </xf>
    <xf numFmtId="0" fontId="15" fillId="0" borderId="0" xfId="33" applyFont="1" applyFill="1" applyBorder="1" applyAlignment="1">
      <alignment vertical="top"/>
      <protection/>
    </xf>
    <xf numFmtId="14" fontId="15" fillId="0" borderId="0" xfId="33" applyNumberFormat="1" applyFont="1" applyFill="1" applyBorder="1" applyAlignment="1">
      <alignment horizontal="center" vertical="top"/>
      <protection/>
    </xf>
    <xf numFmtId="0" fontId="15" fillId="0" borderId="0" xfId="33" applyFont="1" applyFill="1" applyBorder="1" applyAlignment="1">
      <alignment horizontal="right" vertical="top"/>
      <protection/>
    </xf>
    <xf numFmtId="11" fontId="15" fillId="0" borderId="0" xfId="33" applyNumberFormat="1" applyFont="1" applyFill="1" applyBorder="1" applyAlignment="1">
      <alignment horizontal="center" vertical="top"/>
      <protection/>
    </xf>
    <xf numFmtId="0" fontId="15" fillId="0" borderId="13" xfId="33" applyFont="1" applyBorder="1" applyAlignment="1">
      <alignment horizontal="center" vertical="top"/>
      <protection/>
    </xf>
    <xf numFmtId="0" fontId="15" fillId="0" borderId="13" xfId="33" applyFont="1" applyBorder="1" applyAlignment="1">
      <alignment vertical="top"/>
      <protection/>
    </xf>
    <xf numFmtId="14" fontId="15" fillId="0" borderId="13" xfId="33" applyNumberFormat="1" applyFont="1" applyBorder="1" applyAlignment="1">
      <alignment horizontal="center" vertical="top"/>
      <protection/>
    </xf>
    <xf numFmtId="0" fontId="15" fillId="0" borderId="13" xfId="33" applyFont="1" applyBorder="1" applyAlignment="1">
      <alignment horizontal="right" vertical="top"/>
      <protection/>
    </xf>
    <xf numFmtId="11" fontId="15" fillId="0" borderId="13" xfId="33" applyNumberFormat="1" applyFont="1" applyBorder="1" applyAlignment="1">
      <alignment horizontal="center" vertical="top"/>
      <protection/>
    </xf>
    <xf numFmtId="0" fontId="15" fillId="0" borderId="14" xfId="33" applyFont="1" applyFill="1" applyBorder="1" applyAlignment="1">
      <alignment horizontal="center" vertical="top"/>
      <protection/>
    </xf>
    <xf numFmtId="0" fontId="15" fillId="0" borderId="14" xfId="33" applyFont="1" applyFill="1" applyBorder="1" applyAlignment="1">
      <alignment vertical="top"/>
      <protection/>
    </xf>
    <xf numFmtId="14" fontId="15" fillId="0" borderId="14" xfId="33" applyNumberFormat="1" applyFont="1" applyFill="1" applyBorder="1" applyAlignment="1">
      <alignment horizontal="center" vertical="top"/>
      <protection/>
    </xf>
    <xf numFmtId="0" fontId="15" fillId="0" borderId="14" xfId="33" applyFont="1" applyFill="1" applyBorder="1" applyAlignment="1">
      <alignment horizontal="right" vertical="top"/>
      <protection/>
    </xf>
    <xf numFmtId="11" fontId="15" fillId="0" borderId="14" xfId="33" applyNumberFormat="1" applyFont="1" applyFill="1" applyBorder="1" applyAlignment="1">
      <alignment horizontal="center" vertical="top"/>
      <protection/>
    </xf>
    <xf numFmtId="0" fontId="15" fillId="0" borderId="14" xfId="33" applyFont="1" applyFill="1" applyBorder="1" applyAlignment="1">
      <alignment horizontal="left" vertical="top"/>
      <protection/>
    </xf>
    <xf numFmtId="0" fontId="15" fillId="0" borderId="0" xfId="33" applyFont="1" applyFill="1" applyBorder="1" applyAlignment="1">
      <alignment horizontal="left" vertical="top"/>
      <protection/>
    </xf>
    <xf numFmtId="0" fontId="0" fillId="0" borderId="0" xfId="0" applyAlignment="1">
      <alignment horizontal="center"/>
    </xf>
    <xf numFmtId="0" fontId="10" fillId="33" borderId="10" xfId="0" applyNumberFormat="1" applyFont="1" applyFill="1" applyBorder="1" applyAlignment="1">
      <alignment horizontal="center" vertical="top" wrapText="1"/>
    </xf>
    <xf numFmtId="0" fontId="16" fillId="33" borderId="10" xfId="0" applyNumberFormat="1" applyFont="1" applyFill="1" applyBorder="1" applyAlignment="1">
      <alignment horizontal="center" vertical="top" wrapText="1"/>
    </xf>
    <xf numFmtId="165" fontId="11" fillId="33" borderId="10" xfId="0" applyNumberFormat="1" applyFont="1" applyFill="1" applyBorder="1" applyAlignment="1">
      <alignment horizontal="center" vertical="top" wrapText="1"/>
    </xf>
    <xf numFmtId="2" fontId="18" fillId="33" borderId="15" xfId="0" applyNumberFormat="1" applyFont="1" applyFill="1" applyBorder="1" applyAlignment="1">
      <alignment horizontal="center" vertical="top" wrapText="1"/>
    </xf>
    <xf numFmtId="0" fontId="4" fillId="33" borderId="10" xfId="0" applyNumberFormat="1" applyFont="1" applyFill="1" applyBorder="1" applyAlignment="1">
      <alignment horizontal="center" vertical="top" wrapText="1"/>
    </xf>
    <xf numFmtId="0" fontId="4" fillId="33" borderId="10" xfId="59" applyFont="1" applyFill="1" applyBorder="1" applyAlignment="1">
      <alignment horizontal="center" vertical="top" wrapText="1"/>
      <protection/>
    </xf>
    <xf numFmtId="0" fontId="14" fillId="34" borderId="12" xfId="0" applyNumberFormat="1" applyFont="1" applyFill="1" applyBorder="1" applyAlignment="1">
      <alignment horizontal="center" vertical="top" wrapText="1"/>
    </xf>
    <xf numFmtId="1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NumberFormat="1" applyFont="1" applyAlignment="1">
      <alignment vertical="top"/>
    </xf>
    <xf numFmtId="1" fontId="0" fillId="0" borderId="0" xfId="66" applyNumberFormat="1" applyFont="1" applyFill="1" applyBorder="1" applyAlignment="1" applyProtection="1">
      <alignment/>
      <protection/>
    </xf>
    <xf numFmtId="1" fontId="0" fillId="0" borderId="0" xfId="0" applyNumberFormat="1" applyAlignment="1">
      <alignment/>
    </xf>
    <xf numFmtId="165" fontId="0" fillId="0" borderId="0" xfId="0" applyNumberFormat="1" applyAlignment="1">
      <alignment/>
    </xf>
    <xf numFmtId="1" fontId="20" fillId="0" borderId="0" xfId="0" applyNumberFormat="1" applyFont="1" applyAlignment="1">
      <alignment/>
    </xf>
    <xf numFmtId="165" fontId="0" fillId="0" borderId="0" xfId="66" applyNumberFormat="1" applyFont="1" applyFill="1" applyBorder="1" applyAlignment="1" applyProtection="1">
      <alignment/>
      <protection/>
    </xf>
    <xf numFmtId="2" fontId="0" fillId="0" borderId="0" xfId="66" applyNumberFormat="1" applyFont="1" applyFill="1" applyBorder="1" applyAlignment="1" applyProtection="1">
      <alignment/>
      <protection/>
    </xf>
    <xf numFmtId="0" fontId="0" fillId="0" borderId="0" xfId="0" applyNumberFormat="1" applyAlignment="1">
      <alignment horizontal="center"/>
    </xf>
    <xf numFmtId="165" fontId="0" fillId="0" borderId="0" xfId="0" applyNumberFormat="1" applyFont="1" applyAlignment="1">
      <alignment horizontal="center"/>
    </xf>
    <xf numFmtId="11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1" fillId="0" borderId="0" xfId="0" applyFont="1" applyAlignment="1">
      <alignment/>
    </xf>
    <xf numFmtId="0" fontId="0" fillId="0" borderId="0" xfId="0" applyAlignment="1">
      <alignment horizontal="left" wrapText="1"/>
    </xf>
    <xf numFmtId="0" fontId="4" fillId="33" borderId="10" xfId="59" applyNumberFormat="1" applyFont="1" applyFill="1" applyBorder="1" applyAlignment="1">
      <alignment horizontal="center" vertical="top" wrapText="1"/>
      <protection/>
    </xf>
    <xf numFmtId="0" fontId="4" fillId="0" borderId="0" xfId="0" applyFont="1" applyAlignment="1">
      <alignment horizontal="left"/>
    </xf>
    <xf numFmtId="0" fontId="9" fillId="0" borderId="0" xfId="0" applyNumberFormat="1" applyFont="1" applyFill="1" applyAlignment="1">
      <alignment vertical="top"/>
    </xf>
    <xf numFmtId="165" fontId="20" fillId="0" borderId="0" xfId="66" applyNumberFormat="1" applyFont="1" applyFill="1" applyBorder="1" applyAlignment="1" applyProtection="1">
      <alignment/>
      <protection/>
    </xf>
    <xf numFmtId="2" fontId="20" fillId="0" borderId="0" xfId="66" applyNumberFormat="1" applyFont="1" applyFill="1" applyBorder="1" applyAlignment="1" applyProtection="1">
      <alignment/>
      <protection/>
    </xf>
    <xf numFmtId="2" fontId="0" fillId="0" borderId="0" xfId="0" applyNumberFormat="1" applyAlignment="1">
      <alignment/>
    </xf>
    <xf numFmtId="1" fontId="23" fillId="0" borderId="0" xfId="66" applyNumberFormat="1" applyFont="1" applyFill="1" applyBorder="1" applyAlignment="1" applyProtection="1">
      <alignment/>
      <protection/>
    </xf>
    <xf numFmtId="165" fontId="0" fillId="0" borderId="0" xfId="0" applyNumberFormat="1" applyFill="1" applyAlignment="1">
      <alignment/>
    </xf>
    <xf numFmtId="165" fontId="24" fillId="0" borderId="0" xfId="0" applyNumberFormat="1" applyFont="1" applyAlignment="1">
      <alignment vertical="top"/>
    </xf>
    <xf numFmtId="1" fontId="24" fillId="0" borderId="0" xfId="0" applyNumberFormat="1" applyFont="1" applyAlignment="1">
      <alignment vertical="top"/>
    </xf>
    <xf numFmtId="0" fontId="4" fillId="0" borderId="0" xfId="0" applyNumberFormat="1" applyFont="1" applyFill="1" applyAlignment="1">
      <alignment vertical="top"/>
    </xf>
    <xf numFmtId="0" fontId="26" fillId="0" borderId="0" xfId="0" applyFont="1" applyAlignment="1">
      <alignment/>
    </xf>
    <xf numFmtId="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74" fillId="0" borderId="0" xfId="43" applyNumberFormat="1" applyFill="1" applyBorder="1" applyAlignment="1" applyProtection="1">
      <alignment/>
      <protection/>
    </xf>
    <xf numFmtId="0" fontId="4" fillId="0" borderId="0" xfId="0" applyFont="1" applyFill="1" applyBorder="1" applyAlignment="1">
      <alignment horizontal="left"/>
    </xf>
    <xf numFmtId="165" fontId="24" fillId="0" borderId="0" xfId="0" applyNumberFormat="1" applyFont="1" applyFill="1" applyAlignment="1">
      <alignment vertical="top"/>
    </xf>
    <xf numFmtId="1" fontId="24" fillId="0" borderId="0" xfId="0" applyNumberFormat="1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4" fillId="0" borderId="0" xfId="0" applyFont="1" applyFill="1" applyBorder="1" applyAlignment="1">
      <alignment vertical="top"/>
    </xf>
    <xf numFmtId="165" fontId="0" fillId="0" borderId="0" xfId="66" applyNumberFormat="1" applyFont="1" applyFill="1" applyBorder="1" applyAlignment="1" applyProtection="1">
      <alignment horizontal="right"/>
      <protection/>
    </xf>
    <xf numFmtId="165" fontId="1" fillId="0" borderId="0" xfId="0" applyNumberFormat="1" applyFont="1" applyAlignment="1">
      <alignment horizontal="right"/>
    </xf>
    <xf numFmtId="165" fontId="0" fillId="0" borderId="0" xfId="0" applyNumberFormat="1" applyAlignment="1">
      <alignment horizontal="right"/>
    </xf>
    <xf numFmtId="165" fontId="20" fillId="0" borderId="0" xfId="66" applyNumberFormat="1" applyFont="1" applyFill="1" applyBorder="1" applyAlignment="1" applyProtection="1">
      <alignment horizontal="right"/>
      <protection/>
    </xf>
    <xf numFmtId="0" fontId="0" fillId="35" borderId="0" xfId="0" applyFill="1" applyAlignment="1">
      <alignment horizontal="center"/>
    </xf>
    <xf numFmtId="0" fontId="27" fillId="0" borderId="16" xfId="57" applyFont="1" applyBorder="1">
      <alignment/>
      <protection/>
    </xf>
    <xf numFmtId="0" fontId="27" fillId="0" borderId="17" xfId="57" applyFont="1" applyBorder="1">
      <alignment/>
      <protection/>
    </xf>
    <xf numFmtId="0" fontId="27" fillId="0" borderId="18" xfId="57" applyFont="1" applyBorder="1">
      <alignment/>
      <protection/>
    </xf>
    <xf numFmtId="0" fontId="27" fillId="0" borderId="19" xfId="57" applyFont="1" applyBorder="1">
      <alignment/>
      <protection/>
    </xf>
    <xf numFmtId="0" fontId="27" fillId="0" borderId="20" xfId="57" applyFont="1" applyBorder="1">
      <alignment/>
      <protection/>
    </xf>
    <xf numFmtId="0" fontId="0" fillId="36" borderId="21" xfId="57" applyFill="1" applyBorder="1">
      <alignment/>
      <protection/>
    </xf>
    <xf numFmtId="0" fontId="0" fillId="36" borderId="22" xfId="57" applyFill="1" applyBorder="1">
      <alignment/>
      <protection/>
    </xf>
    <xf numFmtId="0" fontId="0" fillId="36" borderId="0" xfId="57" applyFill="1" applyBorder="1">
      <alignment/>
      <protection/>
    </xf>
    <xf numFmtId="0" fontId="0" fillId="36" borderId="23" xfId="57" applyFill="1" applyBorder="1">
      <alignment/>
      <protection/>
    </xf>
    <xf numFmtId="0" fontId="0" fillId="36" borderId="24" xfId="57" applyFill="1" applyBorder="1">
      <alignment/>
      <protection/>
    </xf>
    <xf numFmtId="0" fontId="0" fillId="0" borderId="21" xfId="57" applyBorder="1">
      <alignment/>
      <protection/>
    </xf>
    <xf numFmtId="0" fontId="0" fillId="0" borderId="22" xfId="57" applyBorder="1">
      <alignment/>
      <protection/>
    </xf>
    <xf numFmtId="0" fontId="0" fillId="0" borderId="0" xfId="57" applyBorder="1">
      <alignment/>
      <protection/>
    </xf>
    <xf numFmtId="0" fontId="0" fillId="0" borderId="25" xfId="57" applyBorder="1">
      <alignment/>
      <protection/>
    </xf>
    <xf numFmtId="0" fontId="0" fillId="0" borderId="26" xfId="57" applyBorder="1">
      <alignment/>
      <protection/>
    </xf>
    <xf numFmtId="165" fontId="27" fillId="0" borderId="16" xfId="57" applyNumberFormat="1" applyFont="1" applyFill="1" applyBorder="1">
      <alignment/>
      <protection/>
    </xf>
    <xf numFmtId="165" fontId="27" fillId="0" borderId="17" xfId="57" applyNumberFormat="1" applyFont="1" applyFill="1" applyBorder="1">
      <alignment/>
      <protection/>
    </xf>
    <xf numFmtId="165" fontId="27" fillId="0" borderId="18" xfId="57" applyNumberFormat="1" applyFont="1" applyFill="1" applyBorder="1">
      <alignment/>
      <protection/>
    </xf>
    <xf numFmtId="165" fontId="28" fillId="36" borderId="17" xfId="57" applyNumberFormat="1" applyFont="1" applyFill="1" applyBorder="1">
      <alignment/>
      <protection/>
    </xf>
    <xf numFmtId="165" fontId="27" fillId="0" borderId="21" xfId="57" applyNumberFormat="1" applyFont="1" applyFill="1" applyBorder="1">
      <alignment/>
      <protection/>
    </xf>
    <xf numFmtId="165" fontId="27" fillId="0" borderId="22" xfId="57" applyNumberFormat="1" applyFont="1" applyFill="1" applyBorder="1">
      <alignment/>
      <protection/>
    </xf>
    <xf numFmtId="165" fontId="27" fillId="0" borderId="0" xfId="57" applyNumberFormat="1" applyFont="1" applyFill="1" applyBorder="1">
      <alignment/>
      <protection/>
    </xf>
    <xf numFmtId="165" fontId="27" fillId="0" borderId="27" xfId="57" applyNumberFormat="1" applyFont="1" applyFill="1" applyBorder="1">
      <alignment/>
      <protection/>
    </xf>
    <xf numFmtId="165" fontId="27" fillId="0" borderId="28" xfId="57" applyNumberFormat="1" applyFont="1" applyFill="1" applyBorder="1">
      <alignment/>
      <protection/>
    </xf>
    <xf numFmtId="165" fontId="27" fillId="0" borderId="29" xfId="57" applyNumberFormat="1" applyFont="1" applyFill="1" applyBorder="1">
      <alignment/>
      <protection/>
    </xf>
    <xf numFmtId="165" fontId="29" fillId="37" borderId="21" xfId="57" applyNumberFormat="1" applyFont="1" applyFill="1" applyBorder="1">
      <alignment/>
      <protection/>
    </xf>
    <xf numFmtId="165" fontId="30" fillId="36" borderId="22" xfId="57" applyNumberFormat="1" applyFont="1" applyFill="1" applyBorder="1">
      <alignment/>
      <protection/>
    </xf>
    <xf numFmtId="165" fontId="28" fillId="36" borderId="22" xfId="57" applyNumberFormat="1" applyFont="1" applyFill="1" applyBorder="1">
      <alignment/>
      <protection/>
    </xf>
    <xf numFmtId="165" fontId="28" fillId="36" borderId="29" xfId="57" applyNumberFormat="1" applyFont="1" applyFill="1" applyBorder="1">
      <alignment/>
      <protection/>
    </xf>
    <xf numFmtId="165" fontId="27" fillId="0" borderId="0" xfId="57" applyNumberFormat="1" applyFont="1" applyBorder="1">
      <alignment/>
      <protection/>
    </xf>
    <xf numFmtId="165" fontId="27" fillId="0" borderId="0" xfId="57" applyNumberFormat="1" applyFont="1">
      <alignment/>
      <protection/>
    </xf>
    <xf numFmtId="165" fontId="27" fillId="0" borderId="21" xfId="57" applyNumberFormat="1" applyFont="1" applyBorder="1">
      <alignment/>
      <protection/>
    </xf>
    <xf numFmtId="165" fontId="27" fillId="0" borderId="22" xfId="57" applyNumberFormat="1" applyFont="1" applyBorder="1">
      <alignment/>
      <protection/>
    </xf>
    <xf numFmtId="0" fontId="0" fillId="0" borderId="0" xfId="0" applyFill="1" applyAlignment="1">
      <alignment horizontal="center"/>
    </xf>
    <xf numFmtId="0" fontId="3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NumberFormat="1" applyFont="1" applyAlignment="1">
      <alignment vertical="top"/>
    </xf>
    <xf numFmtId="0" fontId="0" fillId="0" borderId="0" xfId="0" applyFont="1" applyAlignment="1">
      <alignment horizontal="center" vertical="top"/>
    </xf>
    <xf numFmtId="0" fontId="3" fillId="0" borderId="0" xfId="0" applyFont="1" applyFill="1" applyAlignment="1">
      <alignment horizontal="left" vertical="top"/>
    </xf>
    <xf numFmtId="0" fontId="31" fillId="0" borderId="0" xfId="0" applyFont="1" applyFill="1" applyAlignment="1">
      <alignment vertical="top"/>
    </xf>
    <xf numFmtId="0" fontId="31" fillId="0" borderId="0" xfId="0" applyFont="1" applyAlignment="1">
      <alignment vertical="top"/>
    </xf>
    <xf numFmtId="0" fontId="31" fillId="0" borderId="0" xfId="0" applyFont="1" applyAlignment="1">
      <alignment horizontal="left" vertical="top"/>
    </xf>
    <xf numFmtId="0" fontId="31" fillId="0" borderId="0" xfId="0" applyNumberFormat="1" applyFont="1" applyAlignment="1">
      <alignment vertical="top"/>
    </xf>
    <xf numFmtId="0" fontId="32" fillId="0" borderId="0" xfId="0" applyFont="1" applyFill="1" applyAlignment="1">
      <alignment vertical="top"/>
    </xf>
    <xf numFmtId="0" fontId="31" fillId="0" borderId="0" xfId="0" applyFont="1" applyBorder="1" applyAlignment="1">
      <alignment vertical="top"/>
    </xf>
    <xf numFmtId="0" fontId="33" fillId="0" borderId="0" xfId="0" applyFont="1" applyAlignment="1">
      <alignment horizontal="center" vertical="top"/>
    </xf>
    <xf numFmtId="0" fontId="12" fillId="0" borderId="0" xfId="58" applyFont="1" applyFill="1" applyAlignment="1">
      <alignment vertical="top"/>
      <protection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2" fillId="0" borderId="0" xfId="0" applyNumberFormat="1" applyFont="1" applyAlignment="1">
      <alignment vertical="top"/>
    </xf>
    <xf numFmtId="0" fontId="34" fillId="0" borderId="0" xfId="0" applyFont="1" applyFill="1" applyAlignment="1">
      <alignment horizontal="left" vertical="top"/>
    </xf>
    <xf numFmtId="0" fontId="2" fillId="0" borderId="0" xfId="0" applyFont="1" applyAlignment="1">
      <alignment horizontal="center" vertical="top"/>
    </xf>
    <xf numFmtId="0" fontId="9" fillId="0" borderId="0" xfId="0" applyFont="1" applyAlignment="1">
      <alignment vertical="top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2" fillId="0" borderId="0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2" fillId="0" borderId="0" xfId="0" applyNumberFormat="1" applyFont="1" applyFill="1" applyAlignment="1">
      <alignment vertical="top"/>
    </xf>
    <xf numFmtId="0" fontId="35" fillId="0" borderId="0" xfId="0" applyFont="1" applyAlignment="1">
      <alignment vertical="top"/>
    </xf>
    <xf numFmtId="0" fontId="2" fillId="0" borderId="0" xfId="0" applyFont="1" applyFill="1" applyAlignment="1">
      <alignment horizontal="center" vertical="top"/>
    </xf>
    <xf numFmtId="0" fontId="4" fillId="0" borderId="0" xfId="0" applyFont="1" applyAlignment="1">
      <alignment vertical="top"/>
    </xf>
    <xf numFmtId="0" fontId="4" fillId="0" borderId="0" xfId="0" applyFont="1" applyFill="1" applyAlignment="1">
      <alignment horizontal="left" vertical="top"/>
    </xf>
    <xf numFmtId="1" fontId="0" fillId="0" borderId="0" xfId="0" applyNumberFormat="1" applyFont="1" applyFill="1" applyAlignment="1">
      <alignment vertical="top"/>
    </xf>
    <xf numFmtId="0" fontId="9" fillId="0" borderId="0" xfId="0" applyFont="1" applyFill="1" applyAlignment="1">
      <alignment horizontal="left" vertical="top"/>
    </xf>
    <xf numFmtId="1" fontId="34" fillId="0" borderId="0" xfId="0" applyNumberFormat="1" applyFont="1" applyFill="1" applyAlignment="1">
      <alignment vertical="top"/>
    </xf>
    <xf numFmtId="0" fontId="35" fillId="0" borderId="0" xfId="0" applyFont="1" applyAlignment="1">
      <alignment horizontal="center" vertical="top"/>
    </xf>
    <xf numFmtId="0" fontId="4" fillId="36" borderId="30" xfId="0" applyFont="1" applyFill="1" applyBorder="1" applyAlignment="1">
      <alignment horizontal="center" vertical="top" wrapText="1"/>
    </xf>
    <xf numFmtId="0" fontId="4" fillId="36" borderId="30" xfId="0" applyFont="1" applyFill="1" applyBorder="1" applyAlignment="1">
      <alignment horizontal="center" vertical="top" wrapText="1"/>
    </xf>
    <xf numFmtId="1" fontId="12" fillId="36" borderId="30" xfId="0" applyNumberFormat="1" applyFont="1" applyFill="1" applyBorder="1" applyAlignment="1">
      <alignment horizontal="center" vertical="top" wrapText="1"/>
    </xf>
    <xf numFmtId="165" fontId="12" fillId="36" borderId="30" xfId="0" applyNumberFormat="1" applyFont="1" applyFill="1" applyBorder="1" applyAlignment="1">
      <alignment horizontal="center" vertical="top" wrapText="1"/>
    </xf>
    <xf numFmtId="165" fontId="18" fillId="36" borderId="30" xfId="0" applyNumberFormat="1" applyFont="1" applyFill="1" applyBorder="1" applyAlignment="1">
      <alignment horizontal="left" vertical="top" wrapText="1"/>
    </xf>
    <xf numFmtId="0" fontId="12" fillId="36" borderId="30" xfId="0" applyNumberFormat="1" applyFont="1" applyFill="1" applyBorder="1" applyAlignment="1">
      <alignment horizontal="center" vertical="top" wrapText="1"/>
    </xf>
    <xf numFmtId="0" fontId="4" fillId="36" borderId="30" xfId="0" applyNumberFormat="1" applyFont="1" applyFill="1" applyBorder="1" applyAlignment="1">
      <alignment horizontal="center" vertical="top" wrapText="1"/>
    </xf>
    <xf numFmtId="2" fontId="11" fillId="36" borderId="30" xfId="0" applyNumberFormat="1" applyFont="1" applyFill="1" applyBorder="1" applyAlignment="1">
      <alignment horizontal="center" vertical="top" wrapText="1"/>
    </xf>
    <xf numFmtId="0" fontId="4" fillId="38" borderId="30" xfId="0" applyFont="1" applyFill="1" applyBorder="1" applyAlignment="1">
      <alignment horizontal="center" vertical="top" wrapText="1"/>
    </xf>
    <xf numFmtId="0" fontId="4" fillId="36" borderId="30" xfId="59" applyFont="1" applyFill="1" applyBorder="1" applyAlignment="1">
      <alignment horizontal="center" vertical="top" wrapText="1"/>
      <protection/>
    </xf>
    <xf numFmtId="1" fontId="14" fillId="39" borderId="31" xfId="0" applyNumberFormat="1" applyFont="1" applyFill="1" applyBorder="1" applyAlignment="1">
      <alignment horizontal="center" vertical="top" wrapText="1"/>
    </xf>
    <xf numFmtId="1" fontId="14" fillId="0" borderId="0" xfId="0" applyNumberFormat="1" applyFont="1" applyAlignment="1">
      <alignment horizontal="center" vertical="top"/>
    </xf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NumberFormat="1" applyAlignment="1">
      <alignment vertical="top"/>
    </xf>
    <xf numFmtId="0" fontId="0" fillId="0" borderId="0" xfId="0" applyAlignment="1">
      <alignment horizontal="center" vertical="top"/>
    </xf>
    <xf numFmtId="49" fontId="15" fillId="0" borderId="32" xfId="0" applyNumberFormat="1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49" fontId="15" fillId="0" borderId="0" xfId="0" applyNumberFormat="1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165" fontId="0" fillId="0" borderId="0" xfId="0" applyNumberFormat="1" applyFont="1" applyFill="1" applyBorder="1" applyAlignment="1">
      <alignment horizontal="right" vertical="center"/>
    </xf>
    <xf numFmtId="49" fontId="15" fillId="0" borderId="33" xfId="0" applyNumberFormat="1" applyFont="1" applyFill="1" applyBorder="1" applyAlignment="1">
      <alignment horizontal="left" vertical="center"/>
    </xf>
    <xf numFmtId="0" fontId="0" fillId="0" borderId="33" xfId="0" applyBorder="1" applyAlignment="1">
      <alignment/>
    </xf>
    <xf numFmtId="0" fontId="4" fillId="40" borderId="30" xfId="0" applyFont="1" applyFill="1" applyBorder="1" applyAlignment="1">
      <alignment horizontal="center" vertical="top" wrapText="1"/>
    </xf>
    <xf numFmtId="0" fontId="36" fillId="0" borderId="32" xfId="0" applyFont="1" applyFill="1" applyBorder="1" applyAlignment="1">
      <alignment horizontal="center" vertical="center"/>
    </xf>
    <xf numFmtId="0" fontId="0" fillId="0" borderId="32" xfId="0" applyFill="1" applyBorder="1" applyAlignment="1">
      <alignment vertical="center"/>
    </xf>
    <xf numFmtId="0" fontId="0" fillId="0" borderId="32" xfId="0" applyFill="1" applyBorder="1" applyAlignment="1">
      <alignment horizontal="right" vertical="center"/>
    </xf>
    <xf numFmtId="2" fontId="0" fillId="0" borderId="32" xfId="0" applyNumberFormat="1" applyFill="1" applyBorder="1" applyAlignment="1">
      <alignment horizontal="left" vertical="center"/>
    </xf>
    <xf numFmtId="0" fontId="0" fillId="0" borderId="32" xfId="0" applyNumberForma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0" fillId="0" borderId="32" xfId="0" applyBorder="1" applyAlignment="1">
      <alignment vertical="center"/>
    </xf>
    <xf numFmtId="165" fontId="0" fillId="0" borderId="32" xfId="0" applyNumberFormat="1" applyFont="1" applyFill="1" applyBorder="1" applyAlignment="1">
      <alignment vertical="center"/>
    </xf>
    <xf numFmtId="0" fontId="0" fillId="0" borderId="32" xfId="0" applyNumberFormat="1" applyFont="1" applyFill="1" applyBorder="1" applyAlignment="1">
      <alignment vertical="center"/>
    </xf>
    <xf numFmtId="11" fontId="0" fillId="0" borderId="32" xfId="0" applyNumberFormat="1" applyFont="1" applyFill="1" applyBorder="1" applyAlignment="1">
      <alignment vertical="center"/>
    </xf>
    <xf numFmtId="0" fontId="0" fillId="0" borderId="32" xfId="0" applyFont="1" applyFill="1" applyBorder="1" applyAlignment="1">
      <alignment horizontal="left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36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2" fontId="0" fillId="0" borderId="0" xfId="0" applyNumberFormat="1" applyFill="1" applyBorder="1" applyAlignment="1">
      <alignment horizontal="left" vertical="center"/>
    </xf>
    <xf numFmtId="0" fontId="0" fillId="0" borderId="0" xfId="0" applyNumberForma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165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2" fontId="0" fillId="0" borderId="0" xfId="0" applyNumberFormat="1" applyAlignment="1">
      <alignment vertical="center"/>
    </xf>
    <xf numFmtId="0" fontId="36" fillId="0" borderId="33" xfId="0" applyFont="1" applyFill="1" applyBorder="1" applyAlignment="1">
      <alignment horizontal="center" vertical="center"/>
    </xf>
    <xf numFmtId="0" fontId="0" fillId="0" borderId="33" xfId="0" applyFill="1" applyBorder="1" applyAlignment="1">
      <alignment vertical="center"/>
    </xf>
    <xf numFmtId="0" fontId="0" fillId="0" borderId="33" xfId="0" applyFill="1" applyBorder="1" applyAlignment="1">
      <alignment horizontal="right" vertical="center"/>
    </xf>
    <xf numFmtId="2" fontId="0" fillId="0" borderId="33" xfId="0" applyNumberFormat="1" applyFill="1" applyBorder="1" applyAlignment="1">
      <alignment horizontal="left" vertical="center"/>
    </xf>
    <xf numFmtId="0" fontId="0" fillId="0" borderId="33" xfId="0" applyNumberForma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3" xfId="0" applyNumberFormat="1" applyFont="1" applyFill="1" applyBorder="1" applyAlignment="1">
      <alignment vertical="center"/>
    </xf>
    <xf numFmtId="0" fontId="0" fillId="0" borderId="33" xfId="0" applyNumberFormat="1" applyFont="1" applyFill="1" applyBorder="1" applyAlignment="1">
      <alignment vertical="center"/>
    </xf>
    <xf numFmtId="2" fontId="0" fillId="0" borderId="33" xfId="0" applyNumberFormat="1" applyFont="1" applyFill="1" applyBorder="1" applyAlignment="1">
      <alignment vertical="center"/>
    </xf>
    <xf numFmtId="11" fontId="0" fillId="0" borderId="33" xfId="0" applyNumberFormat="1" applyFont="1" applyFill="1" applyBorder="1" applyAlignment="1">
      <alignment vertical="center"/>
    </xf>
    <xf numFmtId="165" fontId="0" fillId="0" borderId="33" xfId="0" applyNumberFormat="1" applyFont="1" applyFill="1" applyBorder="1" applyAlignment="1">
      <alignment vertical="center"/>
    </xf>
    <xf numFmtId="0" fontId="0" fillId="0" borderId="33" xfId="0" applyFont="1" applyFill="1" applyBorder="1" applyAlignment="1">
      <alignment horizontal="left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0" fontId="0" fillId="0" borderId="32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33" xfId="0" applyNumberForma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vertical="top"/>
    </xf>
    <xf numFmtId="0" fontId="36" fillId="0" borderId="0" xfId="0" applyFont="1" applyAlignment="1">
      <alignment horizontal="center"/>
    </xf>
    <xf numFmtId="0" fontId="0" fillId="0" borderId="33" xfId="0" applyBorder="1" applyAlignment="1">
      <alignment horizontal="center"/>
    </xf>
    <xf numFmtId="0" fontId="36" fillId="0" borderId="33" xfId="0" applyFont="1" applyBorder="1" applyAlignment="1">
      <alignment horizontal="center"/>
    </xf>
    <xf numFmtId="165" fontId="0" fillId="0" borderId="33" xfId="0" applyNumberFormat="1" applyBorder="1" applyAlignment="1">
      <alignment horizontal="right"/>
    </xf>
    <xf numFmtId="165" fontId="0" fillId="0" borderId="33" xfId="0" applyNumberFormat="1" applyBorder="1" applyAlignment="1">
      <alignment horizontal="center"/>
    </xf>
    <xf numFmtId="0" fontId="3" fillId="0" borderId="0" xfId="58" applyFont="1" applyAlignment="1">
      <alignment vertical="top"/>
      <protection/>
    </xf>
    <xf numFmtId="0" fontId="2" fillId="0" borderId="0" xfId="0" applyFont="1" applyAlignment="1">
      <alignment vertical="top"/>
    </xf>
    <xf numFmtId="0" fontId="34" fillId="0" borderId="0" xfId="0" applyFont="1" applyFill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0" xfId="0" applyNumberFormat="1" applyFont="1" applyAlignment="1">
      <alignment horizontal="center" vertical="top"/>
    </xf>
    <xf numFmtId="2" fontId="2" fillId="0" borderId="0" xfId="0" applyNumberFormat="1" applyFont="1" applyAlignment="1">
      <alignment vertical="top"/>
    </xf>
    <xf numFmtId="2" fontId="2" fillId="0" borderId="0" xfId="0" applyNumberFormat="1" applyFont="1" applyAlignment="1">
      <alignment horizontal="center" vertical="top"/>
    </xf>
    <xf numFmtId="0" fontId="31" fillId="0" borderId="0" xfId="58" applyFont="1" applyAlignment="1">
      <alignment vertical="top"/>
      <protection/>
    </xf>
    <xf numFmtId="0" fontId="37" fillId="0" borderId="0" xfId="58" applyFont="1" applyFill="1" applyAlignment="1">
      <alignment horizontal="center" vertical="top"/>
      <protection/>
    </xf>
    <xf numFmtId="0" fontId="31" fillId="0" borderId="0" xfId="58" applyFont="1" applyAlignment="1">
      <alignment horizontal="center" vertical="top"/>
      <protection/>
    </xf>
    <xf numFmtId="0" fontId="31" fillId="0" borderId="0" xfId="58" applyNumberFormat="1" applyFont="1" applyAlignment="1">
      <alignment horizontal="center" vertical="top"/>
      <protection/>
    </xf>
    <xf numFmtId="2" fontId="31" fillId="0" borderId="0" xfId="58" applyNumberFormat="1" applyFont="1" applyAlignment="1">
      <alignment horizontal="center" vertical="top"/>
      <protection/>
    </xf>
    <xf numFmtId="0" fontId="31" fillId="0" borderId="0" xfId="58" applyFont="1" applyFill="1" applyAlignment="1">
      <alignment vertical="top"/>
      <protection/>
    </xf>
    <xf numFmtId="49" fontId="31" fillId="0" borderId="0" xfId="58" applyNumberFormat="1" applyFont="1" applyAlignment="1">
      <alignment horizontal="center" vertical="top"/>
      <protection/>
    </xf>
    <xf numFmtId="1" fontId="31" fillId="0" borderId="0" xfId="58" applyNumberFormat="1" applyFont="1" applyAlignment="1">
      <alignment horizontal="center" vertical="top"/>
      <protection/>
    </xf>
    <xf numFmtId="167" fontId="31" fillId="0" borderId="0" xfId="58" applyNumberFormat="1" applyFont="1" applyAlignment="1">
      <alignment horizontal="center" vertical="top"/>
      <protection/>
    </xf>
    <xf numFmtId="168" fontId="31" fillId="0" borderId="0" xfId="58" applyNumberFormat="1" applyFont="1" applyAlignment="1">
      <alignment horizontal="center" vertical="top"/>
      <protection/>
    </xf>
    <xf numFmtId="169" fontId="31" fillId="0" borderId="0" xfId="58" applyNumberFormat="1" applyFont="1" applyAlignment="1">
      <alignment horizontal="center" vertical="top"/>
      <protection/>
    </xf>
    <xf numFmtId="170" fontId="31" fillId="0" borderId="0" xfId="58" applyNumberFormat="1" applyFont="1" applyAlignment="1">
      <alignment horizontal="center" vertical="top"/>
      <protection/>
    </xf>
    <xf numFmtId="165" fontId="31" fillId="0" borderId="0" xfId="58" applyNumberFormat="1" applyFont="1" applyAlignment="1">
      <alignment horizontal="center" vertical="top"/>
      <protection/>
    </xf>
    <xf numFmtId="1" fontId="38" fillId="0" borderId="0" xfId="58" applyNumberFormat="1" applyFont="1" applyAlignment="1">
      <alignment horizontal="center" vertical="top"/>
      <protection/>
    </xf>
    <xf numFmtId="2" fontId="39" fillId="0" borderId="0" xfId="58" applyNumberFormat="1" applyFont="1" applyAlignment="1">
      <alignment horizontal="center" vertical="top"/>
      <protection/>
    </xf>
    <xf numFmtId="49" fontId="31" fillId="0" borderId="0" xfId="58" applyNumberFormat="1" applyFont="1" applyFill="1" applyAlignment="1">
      <alignment horizontal="center" vertical="top"/>
      <protection/>
    </xf>
    <xf numFmtId="0" fontId="40" fillId="0" borderId="0" xfId="58" applyFont="1" applyFill="1" applyAlignment="1">
      <alignment vertical="top"/>
      <protection/>
    </xf>
    <xf numFmtId="1" fontId="41" fillId="0" borderId="0" xfId="58" applyNumberFormat="1" applyFont="1" applyFill="1" applyAlignment="1">
      <alignment vertical="top"/>
      <protection/>
    </xf>
    <xf numFmtId="0" fontId="37" fillId="0" borderId="0" xfId="58" applyFont="1" applyFill="1" applyAlignment="1">
      <alignment vertical="top"/>
      <protection/>
    </xf>
    <xf numFmtId="1" fontId="39" fillId="0" borderId="0" xfId="58" applyNumberFormat="1" applyFont="1" applyAlignment="1">
      <alignment horizontal="center" vertical="top"/>
      <protection/>
    </xf>
    <xf numFmtId="0" fontId="42" fillId="0" borderId="0" xfId="58" applyFont="1" applyFill="1" applyAlignment="1">
      <alignment vertical="top"/>
      <protection/>
    </xf>
    <xf numFmtId="49" fontId="31" fillId="0" borderId="0" xfId="58" applyNumberFormat="1" applyFont="1" applyFill="1" applyAlignment="1">
      <alignment horizontal="left" vertical="top"/>
      <protection/>
    </xf>
    <xf numFmtId="1" fontId="37" fillId="0" borderId="0" xfId="58" applyNumberFormat="1" applyFont="1" applyFill="1" applyAlignment="1">
      <alignment vertical="top"/>
      <protection/>
    </xf>
    <xf numFmtId="167" fontId="31" fillId="0" borderId="0" xfId="58" applyNumberFormat="1" applyFont="1" applyFill="1" applyAlignment="1">
      <alignment horizontal="center" vertical="top"/>
      <protection/>
    </xf>
    <xf numFmtId="168" fontId="31" fillId="0" borderId="0" xfId="58" applyNumberFormat="1" applyFont="1" applyFill="1" applyAlignment="1">
      <alignment horizontal="center" vertical="top"/>
      <protection/>
    </xf>
    <xf numFmtId="169" fontId="31" fillId="0" borderId="0" xfId="58" applyNumberFormat="1" applyFont="1" applyFill="1" applyAlignment="1">
      <alignment horizontal="center" vertical="top"/>
      <protection/>
    </xf>
    <xf numFmtId="170" fontId="31" fillId="0" borderId="0" xfId="58" applyNumberFormat="1" applyFont="1" applyFill="1" applyAlignment="1">
      <alignment horizontal="center" vertical="top"/>
      <protection/>
    </xf>
    <xf numFmtId="1" fontId="31" fillId="0" borderId="0" xfId="58" applyNumberFormat="1" applyFont="1" applyFill="1" applyAlignment="1">
      <alignment horizontal="center" vertical="top"/>
      <protection/>
    </xf>
    <xf numFmtId="165" fontId="31" fillId="0" borderId="0" xfId="58" applyNumberFormat="1" applyFont="1" applyFill="1" applyAlignment="1">
      <alignment horizontal="center" vertical="top"/>
      <protection/>
    </xf>
    <xf numFmtId="49" fontId="31" fillId="0" borderId="0" xfId="58" applyNumberFormat="1" applyFont="1" applyAlignment="1">
      <alignment horizontal="center" vertical="top" wrapText="1"/>
      <protection/>
    </xf>
    <xf numFmtId="165" fontId="31" fillId="0" borderId="0" xfId="58" applyNumberFormat="1" applyFont="1" applyAlignment="1">
      <alignment horizontal="left" vertical="top"/>
      <protection/>
    </xf>
    <xf numFmtId="0" fontId="37" fillId="0" borderId="0" xfId="58" applyFont="1" applyFill="1" applyAlignment="1">
      <alignment horizontal="left" vertical="top"/>
      <protection/>
    </xf>
    <xf numFmtId="0" fontId="12" fillId="0" borderId="0" xfId="0" applyFont="1" applyFill="1" applyAlignment="1">
      <alignment vertical="top"/>
    </xf>
    <xf numFmtId="0" fontId="43" fillId="0" borderId="0" xfId="58" applyFont="1" applyFill="1" applyAlignment="1">
      <alignment vertical="top"/>
      <protection/>
    </xf>
    <xf numFmtId="0" fontId="43" fillId="0" borderId="0" xfId="58" applyFont="1" applyAlignment="1">
      <alignment vertical="top" wrapText="1"/>
      <protection/>
    </xf>
    <xf numFmtId="0" fontId="31" fillId="0" borderId="0" xfId="58" applyFont="1" applyAlignment="1">
      <alignment horizontal="left" vertical="top"/>
      <protection/>
    </xf>
    <xf numFmtId="0" fontId="87" fillId="0" borderId="0" xfId="0" applyFont="1" applyAlignment="1">
      <alignment/>
    </xf>
    <xf numFmtId="1" fontId="88" fillId="0" borderId="0" xfId="58" applyNumberFormat="1" applyFont="1" applyAlignment="1">
      <alignment horizontal="center" vertical="top"/>
      <protection/>
    </xf>
    <xf numFmtId="0" fontId="89" fillId="0" borderId="0" xfId="58" applyFont="1" applyFill="1" applyAlignment="1">
      <alignment vertical="top"/>
      <protection/>
    </xf>
    <xf numFmtId="1" fontId="88" fillId="0" borderId="0" xfId="58" applyNumberFormat="1" applyFont="1" applyFill="1" applyAlignment="1">
      <alignment horizontal="center" vertical="top"/>
      <protection/>
    </xf>
    <xf numFmtId="0" fontId="89" fillId="0" borderId="0" xfId="58" applyFont="1" applyFill="1" applyAlignment="1">
      <alignment horizontal="center" vertical="top"/>
      <protection/>
    </xf>
    <xf numFmtId="1" fontId="88" fillId="0" borderId="0" xfId="58" applyNumberFormat="1" applyFont="1" applyAlignment="1">
      <alignment horizontal="left" vertical="top"/>
      <protection/>
    </xf>
    <xf numFmtId="0" fontId="88" fillId="0" borderId="0" xfId="58" applyNumberFormat="1" applyFont="1" applyAlignment="1">
      <alignment horizontal="center" vertical="top"/>
      <protection/>
    </xf>
    <xf numFmtId="2" fontId="88" fillId="0" borderId="0" xfId="58" applyNumberFormat="1" applyFont="1" applyAlignment="1">
      <alignment horizontal="center" vertical="top"/>
      <protection/>
    </xf>
    <xf numFmtId="49" fontId="90" fillId="0" borderId="0" xfId="58" applyNumberFormat="1" applyFont="1" applyFill="1" applyAlignment="1">
      <alignment horizontal="center" vertical="top"/>
      <protection/>
    </xf>
    <xf numFmtId="1" fontId="45" fillId="0" borderId="0" xfId="0" applyNumberFormat="1" applyFont="1" applyFill="1" applyAlignment="1">
      <alignment horizontal="center" vertical="top"/>
    </xf>
    <xf numFmtId="1" fontId="2" fillId="0" borderId="0" xfId="0" applyNumberFormat="1" applyFont="1" applyFill="1" applyAlignment="1">
      <alignment horizontal="center" vertical="top"/>
    </xf>
    <xf numFmtId="165" fontId="2" fillId="0" borderId="0" xfId="0" applyNumberFormat="1" applyFont="1" applyFill="1" applyAlignment="1">
      <alignment horizontal="center" vertical="top"/>
    </xf>
    <xf numFmtId="2" fontId="2" fillId="0" borderId="0" xfId="0" applyNumberFormat="1" applyFont="1" applyFill="1" applyAlignment="1">
      <alignment horizontal="center" vertical="top"/>
    </xf>
    <xf numFmtId="49" fontId="2" fillId="0" borderId="0" xfId="0" applyNumberFormat="1" applyFont="1" applyFill="1" applyAlignment="1">
      <alignment horizontal="center" vertical="top"/>
    </xf>
    <xf numFmtId="0" fontId="2" fillId="0" borderId="0" xfId="0" applyNumberFormat="1" applyFont="1" applyFill="1" applyAlignment="1">
      <alignment horizontal="center" vertical="top"/>
    </xf>
    <xf numFmtId="0" fontId="46" fillId="0" borderId="0" xfId="0" applyFont="1" applyFill="1" applyAlignment="1">
      <alignment horizontal="left" vertical="top"/>
    </xf>
    <xf numFmtId="49" fontId="0" fillId="0" borderId="0" xfId="0" applyNumberFormat="1" applyAlignment="1">
      <alignment horizontal="center" vertical="top"/>
    </xf>
    <xf numFmtId="1" fontId="16" fillId="41" borderId="30" xfId="58" applyNumberFormat="1" applyFont="1" applyFill="1" applyBorder="1" applyAlignment="1">
      <alignment horizontal="center" vertical="top" wrapText="1"/>
      <protection/>
    </xf>
    <xf numFmtId="1" fontId="12" fillId="36" borderId="30" xfId="58" applyNumberFormat="1" applyFont="1" applyFill="1" applyBorder="1" applyAlignment="1">
      <alignment horizontal="center" vertical="top" wrapText="1"/>
      <protection/>
    </xf>
    <xf numFmtId="1" fontId="16" fillId="41" borderId="15" xfId="58" applyNumberFormat="1" applyFont="1" applyFill="1" applyBorder="1" applyAlignment="1">
      <alignment horizontal="center" vertical="top" wrapText="1"/>
      <protection/>
    </xf>
    <xf numFmtId="167" fontId="16" fillId="41" borderId="15" xfId="58" applyNumberFormat="1" applyFont="1" applyFill="1" applyBorder="1" applyAlignment="1">
      <alignment horizontal="center" vertical="top" wrapText="1"/>
      <protection/>
    </xf>
    <xf numFmtId="168" fontId="16" fillId="41" borderId="15" xfId="58" applyNumberFormat="1" applyFont="1" applyFill="1" applyBorder="1" applyAlignment="1">
      <alignment horizontal="center" vertical="top" wrapText="1"/>
      <protection/>
    </xf>
    <xf numFmtId="169" fontId="11" fillId="41" borderId="15" xfId="58" applyNumberFormat="1" applyFont="1" applyFill="1" applyBorder="1" applyAlignment="1">
      <alignment horizontal="center" vertical="top" wrapText="1"/>
      <protection/>
    </xf>
    <xf numFmtId="170" fontId="4" fillId="41" borderId="15" xfId="58" applyNumberFormat="1" applyFont="1" applyFill="1" applyBorder="1" applyAlignment="1">
      <alignment horizontal="center" vertical="top" wrapText="1"/>
      <protection/>
    </xf>
    <xf numFmtId="1" fontId="4" fillId="41" borderId="15" xfId="58" applyNumberFormat="1" applyFont="1" applyFill="1" applyBorder="1" applyAlignment="1">
      <alignment horizontal="center" vertical="top" wrapText="1"/>
      <protection/>
    </xf>
    <xf numFmtId="165" fontId="4" fillId="41" borderId="15" xfId="58" applyNumberFormat="1" applyFont="1" applyFill="1" applyBorder="1" applyAlignment="1">
      <alignment horizontal="center" vertical="top" wrapText="1"/>
      <protection/>
    </xf>
    <xf numFmtId="49" fontId="16" fillId="41" borderId="34" xfId="58" applyNumberFormat="1" applyFont="1" applyFill="1" applyBorder="1" applyAlignment="1">
      <alignment horizontal="center" vertical="top" wrapText="1"/>
      <protection/>
    </xf>
    <xf numFmtId="2" fontId="12" fillId="36" borderId="35" xfId="58" applyNumberFormat="1" applyFont="1" applyFill="1" applyBorder="1" applyAlignment="1">
      <alignment horizontal="center" vertical="top" wrapText="1"/>
      <protection/>
    </xf>
    <xf numFmtId="0" fontId="12" fillId="36" borderId="30" xfId="58" applyNumberFormat="1" applyFont="1" applyFill="1" applyBorder="1" applyAlignment="1">
      <alignment horizontal="center" vertical="top" wrapText="1"/>
      <protection/>
    </xf>
    <xf numFmtId="1" fontId="12" fillId="36" borderId="35" xfId="58" applyNumberFormat="1" applyFont="1" applyFill="1" applyBorder="1" applyAlignment="1">
      <alignment horizontal="center" vertical="top" wrapText="1"/>
      <protection/>
    </xf>
    <xf numFmtId="165" fontId="12" fillId="36" borderId="35" xfId="58" applyNumberFormat="1" applyFont="1" applyFill="1" applyBorder="1" applyAlignment="1">
      <alignment horizontal="center" vertical="top" wrapText="1"/>
      <protection/>
    </xf>
    <xf numFmtId="1" fontId="14" fillId="39" borderId="31" xfId="58" applyNumberFormat="1" applyFont="1" applyFill="1" applyBorder="1" applyAlignment="1">
      <alignment horizontal="center" vertical="top"/>
      <protection/>
    </xf>
    <xf numFmtId="0" fontId="47" fillId="0" borderId="33" xfId="0" applyFont="1" applyBorder="1" applyAlignment="1">
      <alignment horizontal="center" vertical="center"/>
    </xf>
    <xf numFmtId="165" fontId="0" fillId="0" borderId="33" xfId="0" applyNumberFormat="1" applyBorder="1" applyAlignment="1">
      <alignment vertical="center"/>
    </xf>
    <xf numFmtId="0" fontId="0" fillId="0" borderId="33" xfId="0" applyNumberFormat="1" applyBorder="1" applyAlignment="1">
      <alignment vertical="center" wrapText="1"/>
    </xf>
    <xf numFmtId="0" fontId="0" fillId="0" borderId="33" xfId="0" applyBorder="1" applyAlignment="1">
      <alignment horizontal="center" vertical="center"/>
    </xf>
    <xf numFmtId="2" fontId="0" fillId="0" borderId="33" xfId="0" applyNumberFormat="1" applyBorder="1" applyAlignment="1">
      <alignment horizontal="center" vertical="center"/>
    </xf>
    <xf numFmtId="0" fontId="0" fillId="0" borderId="33" xfId="0" applyNumberFormat="1" applyBorder="1" applyAlignment="1">
      <alignment horizontal="center" vertical="center"/>
    </xf>
    <xf numFmtId="0" fontId="4" fillId="0" borderId="0" xfId="58" applyFont="1" applyAlignment="1">
      <alignment vertical="top"/>
      <protection/>
    </xf>
    <xf numFmtId="0" fontId="40" fillId="0" borderId="0" xfId="58" applyFont="1" applyFill="1" applyBorder="1" applyAlignment="1">
      <alignment vertical="top"/>
      <protection/>
    </xf>
    <xf numFmtId="0" fontId="12" fillId="0" borderId="0" xfId="58" applyFont="1" applyFill="1" applyBorder="1" applyAlignment="1">
      <alignment vertical="top"/>
      <protection/>
    </xf>
    <xf numFmtId="0" fontId="4" fillId="36" borderId="30" xfId="58" applyFont="1" applyFill="1" applyBorder="1" applyAlignment="1">
      <alignment horizontal="center" vertical="top" wrapText="1"/>
      <protection/>
    </xf>
    <xf numFmtId="0" fontId="12" fillId="36" borderId="30" xfId="58" applyFont="1" applyFill="1" applyBorder="1" applyAlignment="1">
      <alignment horizontal="center" vertical="top" wrapText="1"/>
      <protection/>
    </xf>
    <xf numFmtId="166" fontId="11" fillId="36" borderId="36" xfId="58" applyNumberFormat="1" applyFont="1" applyFill="1" applyBorder="1" applyAlignment="1">
      <alignment horizontal="center" vertical="top" wrapText="1"/>
      <protection/>
    </xf>
    <xf numFmtId="166" fontId="11" fillId="36" borderId="30" xfId="58" applyNumberFormat="1" applyFont="1" applyFill="1" applyBorder="1" applyAlignment="1">
      <alignment horizontal="center" vertical="top" wrapText="1"/>
      <protection/>
    </xf>
    <xf numFmtId="1" fontId="49" fillId="39" borderId="31" xfId="58" applyNumberFormat="1" applyFont="1" applyFill="1" applyBorder="1" applyAlignment="1">
      <alignment horizontal="center" vertical="top" wrapText="1"/>
      <protection/>
    </xf>
    <xf numFmtId="0" fontId="2" fillId="0" borderId="33" xfId="0" applyFont="1" applyBorder="1" applyAlignment="1">
      <alignment horizontal="center" vertical="top"/>
    </xf>
    <xf numFmtId="0" fontId="2" fillId="0" borderId="33" xfId="0" applyFont="1" applyBorder="1" applyAlignment="1">
      <alignment vertical="top"/>
    </xf>
    <xf numFmtId="0" fontId="0" fillId="0" borderId="33" xfId="0" applyFont="1" applyBorder="1" applyAlignment="1">
      <alignment vertical="top"/>
    </xf>
    <xf numFmtId="0" fontId="15" fillId="0" borderId="33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47" fillId="0" borderId="0" xfId="0" applyFont="1" applyBorder="1" applyAlignment="1">
      <alignment horizontal="center" vertical="center"/>
    </xf>
    <xf numFmtId="0" fontId="0" fillId="0" borderId="0" xfId="0" applyNumberFormat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5" fontId="0" fillId="0" borderId="0" xfId="0" applyNumberFormat="1" applyBorder="1" applyAlignment="1">
      <alignment vertical="center"/>
    </xf>
    <xf numFmtId="0" fontId="0" fillId="0" borderId="37" xfId="0" applyBorder="1" applyAlignment="1">
      <alignment vertical="center"/>
    </xf>
    <xf numFmtId="0" fontId="47" fillId="0" borderId="37" xfId="0" applyFont="1" applyBorder="1" applyAlignment="1">
      <alignment horizontal="center" vertical="center"/>
    </xf>
    <xf numFmtId="165" fontId="0" fillId="0" borderId="37" xfId="0" applyNumberFormat="1" applyBorder="1" applyAlignment="1">
      <alignment vertical="center"/>
    </xf>
    <xf numFmtId="0" fontId="0" fillId="0" borderId="37" xfId="0" applyNumberFormat="1" applyBorder="1" applyAlignment="1">
      <alignment vertical="center" wrapText="1"/>
    </xf>
    <xf numFmtId="0" fontId="0" fillId="0" borderId="37" xfId="0" applyBorder="1" applyAlignment="1">
      <alignment horizontal="center" vertical="center"/>
    </xf>
    <xf numFmtId="2" fontId="0" fillId="0" borderId="37" xfId="0" applyNumberFormat="1" applyBorder="1" applyAlignment="1">
      <alignment horizontal="center" vertical="center"/>
    </xf>
    <xf numFmtId="165" fontId="0" fillId="0" borderId="37" xfId="0" applyNumberFormat="1" applyBorder="1" applyAlignment="1">
      <alignment horizontal="center" vertical="center"/>
    </xf>
    <xf numFmtId="0" fontId="0" fillId="0" borderId="0" xfId="0" applyNumberFormat="1" applyBorder="1" applyAlignment="1">
      <alignment vertical="top" wrapText="1"/>
    </xf>
    <xf numFmtId="0" fontId="0" fillId="0" borderId="0" xfId="0" applyFont="1" applyFill="1" applyAlignment="1">
      <alignment/>
    </xf>
    <xf numFmtId="0" fontId="0" fillId="0" borderId="37" xfId="0" applyNumberFormat="1" applyBorder="1" applyAlignment="1">
      <alignment vertical="top" wrapText="1"/>
    </xf>
    <xf numFmtId="1" fontId="0" fillId="0" borderId="37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91" fillId="0" borderId="38" xfId="0" applyFont="1" applyFill="1" applyBorder="1" applyAlignment="1" applyProtection="1">
      <alignment vertical="top" wrapText="1"/>
      <protection/>
    </xf>
    <xf numFmtId="0" fontId="91" fillId="0" borderId="38" xfId="0" applyFont="1" applyFill="1" applyBorder="1" applyAlignment="1" applyProtection="1">
      <alignment horizontal="right" vertical="top" wrapText="1"/>
      <protection/>
    </xf>
    <xf numFmtId="0" fontId="0" fillId="0" borderId="33" xfId="0" applyNumberFormat="1" applyBorder="1" applyAlignment="1">
      <alignment vertical="top" wrapText="1"/>
    </xf>
    <xf numFmtId="165" fontId="0" fillId="0" borderId="0" xfId="0" applyNumberFormat="1" applyBorder="1" applyAlignment="1">
      <alignment horizontal="center"/>
    </xf>
    <xf numFmtId="0" fontId="48" fillId="0" borderId="0" xfId="0" applyFont="1" applyBorder="1" applyAlignment="1">
      <alignment horizontal="center" vertical="center"/>
    </xf>
    <xf numFmtId="0" fontId="48" fillId="0" borderId="37" xfId="0" applyFont="1" applyBorder="1" applyAlignment="1">
      <alignment horizontal="center" vertical="center"/>
    </xf>
    <xf numFmtId="0" fontId="12" fillId="0" borderId="0" xfId="58" applyFont="1" applyAlignment="1">
      <alignment vertical="top"/>
      <protection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171" fontId="2" fillId="0" borderId="0" xfId="0" applyNumberFormat="1" applyFont="1" applyAlignment="1">
      <alignment horizontal="center" vertical="top"/>
    </xf>
    <xf numFmtId="171" fontId="2" fillId="0" borderId="0" xfId="0" applyNumberFormat="1" applyFont="1" applyBorder="1" applyAlignment="1">
      <alignment horizontal="center" vertical="top"/>
    </xf>
    <xf numFmtId="171" fontId="15" fillId="0" borderId="0" xfId="0" applyNumberFormat="1" applyFont="1" applyFill="1" applyBorder="1" applyAlignment="1" applyProtection="1">
      <alignment horizontal="center" vertical="center"/>
      <protection/>
    </xf>
    <xf numFmtId="171" fontId="2" fillId="0" borderId="33" xfId="0" applyNumberFormat="1" applyFont="1" applyBorder="1" applyAlignment="1">
      <alignment horizontal="center" vertical="top"/>
    </xf>
    <xf numFmtId="171" fontId="15" fillId="0" borderId="33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right"/>
    </xf>
    <xf numFmtId="172" fontId="0" fillId="0" borderId="0" xfId="0" applyNumberFormat="1" applyFont="1" applyFill="1" applyBorder="1" applyAlignment="1">
      <alignment vertical="center"/>
    </xf>
    <xf numFmtId="172" fontId="0" fillId="0" borderId="0" xfId="0" applyNumberFormat="1" applyFont="1" applyFill="1" applyBorder="1" applyAlignment="1">
      <alignment horizontal="center" vertical="center"/>
    </xf>
    <xf numFmtId="0" fontId="15" fillId="0" borderId="39" xfId="33" applyFont="1" applyFill="1" applyBorder="1" applyAlignment="1">
      <alignment horizontal="center" vertical="top"/>
      <protection/>
    </xf>
    <xf numFmtId="0" fontId="15" fillId="0" borderId="39" xfId="33" applyFont="1" applyFill="1" applyBorder="1" applyAlignment="1">
      <alignment vertical="top"/>
      <protection/>
    </xf>
    <xf numFmtId="14" fontId="15" fillId="0" borderId="39" xfId="33" applyNumberFormat="1" applyFont="1" applyFill="1" applyBorder="1" applyAlignment="1">
      <alignment horizontal="center" vertical="top"/>
      <protection/>
    </xf>
    <xf numFmtId="0" fontId="15" fillId="0" borderId="39" xfId="33" applyFont="1" applyFill="1" applyBorder="1" applyAlignment="1">
      <alignment horizontal="right" vertical="top"/>
      <protection/>
    </xf>
    <xf numFmtId="11" fontId="15" fillId="0" borderId="39" xfId="33" applyNumberFormat="1" applyFont="1" applyFill="1" applyBorder="1" applyAlignment="1">
      <alignment horizontal="center" vertical="top"/>
      <protection/>
    </xf>
    <xf numFmtId="166" fontId="15" fillId="0" borderId="14" xfId="33" applyNumberFormat="1" applyFont="1" applyFill="1" applyBorder="1" applyAlignment="1">
      <alignment horizontal="right" vertical="top"/>
      <protection/>
    </xf>
    <xf numFmtId="166" fontId="15" fillId="0" borderId="0" xfId="33" applyNumberFormat="1" applyFont="1" applyFill="1" applyBorder="1" applyAlignment="1">
      <alignment horizontal="right" vertical="top"/>
      <protection/>
    </xf>
    <xf numFmtId="166" fontId="15" fillId="0" borderId="39" xfId="33" applyNumberFormat="1" applyFont="1" applyFill="1" applyBorder="1" applyAlignment="1">
      <alignment horizontal="right" vertical="top"/>
      <protection/>
    </xf>
    <xf numFmtId="166" fontId="15" fillId="0" borderId="13" xfId="33" applyNumberFormat="1" applyFont="1" applyBorder="1" applyAlignment="1">
      <alignment horizontal="right" vertical="top"/>
      <protection/>
    </xf>
    <xf numFmtId="0" fontId="10" fillId="33" borderId="10" xfId="54" applyFont="1" applyFill="1" applyBorder="1" applyAlignment="1">
      <alignment horizontal="center" vertical="top" wrapText="1"/>
      <protection/>
    </xf>
    <xf numFmtId="0" fontId="15" fillId="0" borderId="13" xfId="33" applyFont="1" applyFill="1" applyBorder="1" applyAlignment="1">
      <alignment horizontal="center" vertical="top"/>
      <protection/>
    </xf>
    <xf numFmtId="0" fontId="15" fillId="0" borderId="13" xfId="33" applyFont="1" applyFill="1" applyBorder="1" applyAlignment="1">
      <alignment vertical="top"/>
      <protection/>
    </xf>
    <xf numFmtId="14" fontId="15" fillId="0" borderId="13" xfId="33" applyNumberFormat="1" applyFont="1" applyFill="1" applyBorder="1" applyAlignment="1">
      <alignment horizontal="center" vertical="top"/>
      <protection/>
    </xf>
    <xf numFmtId="166" fontId="15" fillId="0" borderId="13" xfId="33" applyNumberFormat="1" applyFont="1" applyFill="1" applyBorder="1" applyAlignment="1">
      <alignment horizontal="right" vertical="top"/>
      <protection/>
    </xf>
    <xf numFmtId="0" fontId="15" fillId="0" borderId="13" xfId="33" applyFont="1" applyFill="1" applyBorder="1" applyAlignment="1">
      <alignment horizontal="right" vertical="top"/>
      <protection/>
    </xf>
    <xf numFmtId="11" fontId="15" fillId="0" borderId="13" xfId="33" applyNumberFormat="1" applyFont="1" applyFill="1" applyBorder="1" applyAlignment="1">
      <alignment horizontal="center" vertical="top"/>
      <protection/>
    </xf>
    <xf numFmtId="0" fontId="15" fillId="42" borderId="39" xfId="33" applyFont="1" applyFill="1" applyBorder="1" applyAlignment="1">
      <alignment horizontal="center" vertical="top"/>
      <protection/>
    </xf>
    <xf numFmtId="0" fontId="15" fillId="42" borderId="39" xfId="33" applyFont="1" applyFill="1" applyBorder="1" applyAlignment="1">
      <alignment vertical="top"/>
      <protection/>
    </xf>
    <xf numFmtId="14" fontId="15" fillId="42" borderId="39" xfId="33" applyNumberFormat="1" applyFont="1" applyFill="1" applyBorder="1" applyAlignment="1">
      <alignment horizontal="center" vertical="top"/>
      <protection/>
    </xf>
    <xf numFmtId="166" fontId="15" fillId="42" borderId="39" xfId="33" applyNumberFormat="1" applyFont="1" applyFill="1" applyBorder="1" applyAlignment="1">
      <alignment horizontal="right" vertical="top"/>
      <protection/>
    </xf>
    <xf numFmtId="0" fontId="15" fillId="42" borderId="39" xfId="33" applyFont="1" applyFill="1" applyBorder="1" applyAlignment="1">
      <alignment horizontal="right" vertical="top"/>
      <protection/>
    </xf>
    <xf numFmtId="11" fontId="15" fillId="42" borderId="39" xfId="33" applyNumberFormat="1" applyFont="1" applyFill="1" applyBorder="1" applyAlignment="1">
      <alignment horizontal="center" vertical="top"/>
      <protection/>
    </xf>
    <xf numFmtId="0" fontId="15" fillId="42" borderId="0" xfId="33" applyFont="1" applyFill="1" applyBorder="1" applyAlignment="1">
      <alignment horizontal="center" vertical="top"/>
      <protection/>
    </xf>
    <xf numFmtId="0" fontId="15" fillId="42" borderId="0" xfId="33" applyFont="1" applyFill="1" applyBorder="1" applyAlignment="1">
      <alignment vertical="top"/>
      <protection/>
    </xf>
    <xf numFmtId="14" fontId="15" fillId="42" borderId="0" xfId="33" applyNumberFormat="1" applyFont="1" applyFill="1" applyBorder="1" applyAlignment="1">
      <alignment horizontal="center" vertical="top"/>
      <protection/>
    </xf>
    <xf numFmtId="166" fontId="15" fillId="42" borderId="0" xfId="33" applyNumberFormat="1" applyFont="1" applyFill="1" applyBorder="1" applyAlignment="1">
      <alignment horizontal="right" vertical="top"/>
      <protection/>
    </xf>
    <xf numFmtId="0" fontId="15" fillId="42" borderId="0" xfId="33" applyFont="1" applyFill="1" applyBorder="1" applyAlignment="1">
      <alignment horizontal="right" vertical="top"/>
      <protection/>
    </xf>
    <xf numFmtId="0" fontId="15" fillId="42" borderId="0" xfId="33" applyFont="1" applyFill="1" applyBorder="1" applyAlignment="1">
      <alignment horizontal="left" vertical="top"/>
      <protection/>
    </xf>
    <xf numFmtId="11" fontId="15" fillId="42" borderId="0" xfId="33" applyNumberFormat="1" applyFont="1" applyFill="1" applyBorder="1" applyAlignment="1">
      <alignment horizontal="center" vertical="top"/>
      <protection/>
    </xf>
    <xf numFmtId="0" fontId="15" fillId="42" borderId="13" xfId="33" applyFont="1" applyFill="1" applyBorder="1" applyAlignment="1">
      <alignment horizontal="center" vertical="top"/>
      <protection/>
    </xf>
    <xf numFmtId="0" fontId="15" fillId="42" borderId="13" xfId="33" applyFont="1" applyFill="1" applyBorder="1" applyAlignment="1">
      <alignment vertical="top"/>
      <protection/>
    </xf>
    <xf numFmtId="14" fontId="15" fillId="42" borderId="13" xfId="33" applyNumberFormat="1" applyFont="1" applyFill="1" applyBorder="1" applyAlignment="1">
      <alignment horizontal="center" vertical="top"/>
      <protection/>
    </xf>
    <xf numFmtId="166" fontId="15" fillId="42" borderId="13" xfId="33" applyNumberFormat="1" applyFont="1" applyFill="1" applyBorder="1" applyAlignment="1">
      <alignment horizontal="right" vertical="top"/>
      <protection/>
    </xf>
    <xf numFmtId="0" fontId="15" fillId="42" borderId="13" xfId="33" applyFont="1" applyFill="1" applyBorder="1" applyAlignment="1">
      <alignment horizontal="right" vertical="top"/>
      <protection/>
    </xf>
    <xf numFmtId="11" fontId="15" fillId="42" borderId="13" xfId="33" applyNumberFormat="1" applyFont="1" applyFill="1" applyBorder="1" applyAlignment="1">
      <alignment horizontal="center" vertical="top"/>
      <protection/>
    </xf>
    <xf numFmtId="0" fontId="15" fillId="0" borderId="13" xfId="33" applyFont="1" applyFill="1" applyBorder="1" applyAlignment="1">
      <alignment horizontal="left" vertical="top"/>
      <protection/>
    </xf>
    <xf numFmtId="0" fontId="15" fillId="0" borderId="40" xfId="33" applyFont="1" applyFill="1" applyBorder="1" applyAlignment="1">
      <alignment horizontal="center" vertical="top"/>
      <protection/>
    </xf>
    <xf numFmtId="0" fontId="15" fillId="0" borderId="40" xfId="33" applyFont="1" applyFill="1" applyBorder="1" applyAlignment="1">
      <alignment vertical="top"/>
      <protection/>
    </xf>
    <xf numFmtId="14" fontId="15" fillId="0" borderId="40" xfId="33" applyNumberFormat="1" applyFont="1" applyFill="1" applyBorder="1" applyAlignment="1">
      <alignment horizontal="center" vertical="top"/>
      <protection/>
    </xf>
    <xf numFmtId="166" fontId="15" fillId="0" borderId="40" xfId="33" applyNumberFormat="1" applyFont="1" applyFill="1" applyBorder="1" applyAlignment="1">
      <alignment horizontal="right" vertical="top"/>
      <protection/>
    </xf>
    <xf numFmtId="0" fontId="15" fillId="0" borderId="40" xfId="33" applyFont="1" applyFill="1" applyBorder="1" applyAlignment="1">
      <alignment horizontal="right" vertical="top"/>
      <protection/>
    </xf>
    <xf numFmtId="0" fontId="15" fillId="0" borderId="40" xfId="33" applyFont="1" applyFill="1" applyBorder="1" applyAlignment="1">
      <alignment horizontal="left" vertical="top"/>
      <protection/>
    </xf>
    <xf numFmtId="11" fontId="15" fillId="0" borderId="40" xfId="33" applyNumberFormat="1" applyFont="1" applyFill="1" applyBorder="1" applyAlignment="1">
      <alignment horizontal="center" vertical="top"/>
      <protection/>
    </xf>
    <xf numFmtId="0" fontId="0" fillId="0" borderId="40" xfId="0" applyBorder="1" applyAlignment="1">
      <alignment/>
    </xf>
    <xf numFmtId="11" fontId="0" fillId="0" borderId="0" xfId="0" applyNumberFormat="1" applyBorder="1" applyAlignment="1">
      <alignment horizontal="center" vertical="center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Explanatory Text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0" xfId="54"/>
    <cellStyle name="Обычный 2" xfId="55"/>
    <cellStyle name="Обычный 3" xfId="56"/>
    <cellStyle name="Обычный 4" xfId="57"/>
    <cellStyle name="Обычный_Лист1 2" xfId="58"/>
    <cellStyle name="Обычный_М-Байкала-2002 2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6"/>
          <c:w val="0.66875"/>
          <c:h val="0.87975"/>
        </c:manualLayout>
      </c:layout>
      <c:scatterChart>
        <c:scatterStyle val="lineMarker"/>
        <c:varyColors val="0"/>
        <c:ser>
          <c:idx val="2"/>
          <c:order val="0"/>
          <c:tx>
            <c:v>Район1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2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xVal>
            <c:numRef>
              <c:f>'[1]Карта'!$B$51:$B$58</c:f>
              <c:numCache>
                <c:ptCount val="8"/>
                <c:pt idx="0">
                  <c:v>120</c:v>
                </c:pt>
                <c:pt idx="1">
                  <c:v>120</c:v>
                </c:pt>
                <c:pt idx="2">
                  <c:v>121</c:v>
                </c:pt>
                <c:pt idx="3">
                  <c:v>123.2</c:v>
                </c:pt>
                <c:pt idx="4">
                  <c:v>122.5</c:v>
                </c:pt>
                <c:pt idx="5">
                  <c:v>122</c:v>
                </c:pt>
                <c:pt idx="6">
                  <c:v>120</c:v>
                </c:pt>
                <c:pt idx="7">
                  <c:v>120</c:v>
                </c:pt>
              </c:numCache>
            </c:numRef>
          </c:xVal>
          <c:yVal>
            <c:numRef>
              <c:f>'[1]Карта'!$A$51:$A$58</c:f>
              <c:numCache>
                <c:ptCount val="8"/>
                <c:pt idx="0">
                  <c:v>60</c:v>
                </c:pt>
                <c:pt idx="1">
                  <c:v>60.3</c:v>
                </c:pt>
                <c:pt idx="2">
                  <c:v>60.7</c:v>
                </c:pt>
                <c:pt idx="3">
                  <c:v>59.9</c:v>
                </c:pt>
                <c:pt idx="4">
                  <c:v>57.8</c:v>
                </c:pt>
                <c:pt idx="5">
                  <c:v>56</c:v>
                </c:pt>
                <c:pt idx="6">
                  <c:v>56</c:v>
                </c:pt>
                <c:pt idx="7">
                  <c:v>60</c:v>
                </c:pt>
              </c:numCache>
            </c:numRef>
          </c:yVal>
          <c:smooth val="0"/>
        </c:ser>
        <c:ser>
          <c:idx val="3"/>
          <c:order val="1"/>
          <c:tx>
            <c:v>Район2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4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'[1]Карта'!$D$51:$D$56</c:f>
              <c:numCache>
                <c:ptCount val="6"/>
                <c:pt idx="0">
                  <c:v>122</c:v>
                </c:pt>
                <c:pt idx="1">
                  <c:v>122.5</c:v>
                </c:pt>
                <c:pt idx="2">
                  <c:v>125</c:v>
                </c:pt>
                <c:pt idx="3">
                  <c:v>130.9</c:v>
                </c:pt>
                <c:pt idx="4">
                  <c:v>134</c:v>
                </c:pt>
                <c:pt idx="5">
                  <c:v>122</c:v>
                </c:pt>
              </c:numCache>
            </c:numRef>
          </c:xVal>
          <c:yVal>
            <c:numRef>
              <c:f>'[1]Карта'!$C$51:$C$56</c:f>
              <c:numCache>
                <c:ptCount val="6"/>
                <c:pt idx="0">
                  <c:v>56</c:v>
                </c:pt>
                <c:pt idx="1">
                  <c:v>57.8</c:v>
                </c:pt>
                <c:pt idx="2">
                  <c:v>57</c:v>
                </c:pt>
                <c:pt idx="3">
                  <c:v>56.5</c:v>
                </c:pt>
                <c:pt idx="4">
                  <c:v>56</c:v>
                </c:pt>
                <c:pt idx="5">
                  <c:v>56</c:v>
                </c:pt>
              </c:numCache>
            </c:numRef>
          </c:yVal>
          <c:smooth val="0"/>
        </c:ser>
        <c:ser>
          <c:idx val="4"/>
          <c:order val="2"/>
          <c:tx>
            <c:v>Район3</c:v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xVal>
            <c:numRef>
              <c:f>'[1]Карта'!$F$51:$F$59</c:f>
              <c:numCache>
                <c:ptCount val="9"/>
                <c:pt idx="0">
                  <c:v>122.5</c:v>
                </c:pt>
                <c:pt idx="1">
                  <c:v>123.2</c:v>
                </c:pt>
                <c:pt idx="2">
                  <c:v>127</c:v>
                </c:pt>
                <c:pt idx="3">
                  <c:v>128</c:v>
                </c:pt>
                <c:pt idx="4">
                  <c:v>131.1</c:v>
                </c:pt>
                <c:pt idx="5">
                  <c:v>131</c:v>
                </c:pt>
                <c:pt idx="6">
                  <c:v>130.9</c:v>
                </c:pt>
                <c:pt idx="7">
                  <c:v>125</c:v>
                </c:pt>
                <c:pt idx="8">
                  <c:v>122.5</c:v>
                </c:pt>
              </c:numCache>
            </c:numRef>
          </c:xVal>
          <c:yVal>
            <c:numRef>
              <c:f>'[1]Карта'!$E$51:$E$59</c:f>
              <c:numCache>
                <c:ptCount val="9"/>
                <c:pt idx="0">
                  <c:v>57.8</c:v>
                </c:pt>
                <c:pt idx="1">
                  <c:v>59.9</c:v>
                </c:pt>
                <c:pt idx="2">
                  <c:v>58.8</c:v>
                </c:pt>
                <c:pt idx="3">
                  <c:v>58.7</c:v>
                </c:pt>
                <c:pt idx="4">
                  <c:v>58.8</c:v>
                </c:pt>
                <c:pt idx="5">
                  <c:v>58</c:v>
                </c:pt>
                <c:pt idx="6">
                  <c:v>56.5</c:v>
                </c:pt>
                <c:pt idx="7">
                  <c:v>57</c:v>
                </c:pt>
                <c:pt idx="8">
                  <c:v>57.8</c:v>
                </c:pt>
              </c:numCache>
            </c:numRef>
          </c:yVal>
          <c:smooth val="0"/>
        </c:ser>
        <c:ser>
          <c:idx val="5"/>
          <c:order val="3"/>
          <c:tx>
            <c:v>Район4</c:v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'[1]Карта'!$H$51:$H$59</c:f>
              <c:numCache>
                <c:ptCount val="9"/>
                <c:pt idx="0">
                  <c:v>130.9</c:v>
                </c:pt>
                <c:pt idx="1">
                  <c:v>131</c:v>
                </c:pt>
                <c:pt idx="2">
                  <c:v>131.1</c:v>
                </c:pt>
                <c:pt idx="3">
                  <c:v>131.2</c:v>
                </c:pt>
                <c:pt idx="4">
                  <c:v>135.2</c:v>
                </c:pt>
                <c:pt idx="5">
                  <c:v>136</c:v>
                </c:pt>
                <c:pt idx="6">
                  <c:v>135</c:v>
                </c:pt>
                <c:pt idx="7">
                  <c:v>134</c:v>
                </c:pt>
                <c:pt idx="8">
                  <c:v>130.9</c:v>
                </c:pt>
              </c:numCache>
            </c:numRef>
          </c:xVal>
          <c:yVal>
            <c:numRef>
              <c:f>'[1]Карта'!$G$51:$G$59</c:f>
              <c:numCache>
                <c:ptCount val="9"/>
                <c:pt idx="0">
                  <c:v>56.5</c:v>
                </c:pt>
                <c:pt idx="1">
                  <c:v>58</c:v>
                </c:pt>
                <c:pt idx="2">
                  <c:v>58.8</c:v>
                </c:pt>
                <c:pt idx="3">
                  <c:v>59.1</c:v>
                </c:pt>
                <c:pt idx="4">
                  <c:v>60.5</c:v>
                </c:pt>
                <c:pt idx="5">
                  <c:v>56.8</c:v>
                </c:pt>
                <c:pt idx="6">
                  <c:v>56</c:v>
                </c:pt>
                <c:pt idx="7">
                  <c:v>56</c:v>
                </c:pt>
                <c:pt idx="8">
                  <c:v>56.5</c:v>
                </c:pt>
              </c:numCache>
            </c:numRef>
          </c:yVal>
          <c:smooth val="0"/>
        </c:ser>
        <c:ser>
          <c:idx val="6"/>
          <c:order val="4"/>
          <c:tx>
            <c:v>Район5</c:v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'[1]Карта'!$J$51:$J$55</c:f>
              <c:numCache>
                <c:ptCount val="5"/>
                <c:pt idx="0">
                  <c:v>135</c:v>
                </c:pt>
                <c:pt idx="1">
                  <c:v>136</c:v>
                </c:pt>
                <c:pt idx="2">
                  <c:v>141</c:v>
                </c:pt>
                <c:pt idx="3">
                  <c:v>141</c:v>
                </c:pt>
                <c:pt idx="4">
                  <c:v>135</c:v>
                </c:pt>
              </c:numCache>
            </c:numRef>
          </c:xVal>
          <c:yVal>
            <c:numRef>
              <c:f>'[1]Карта'!$I$51:$I$55</c:f>
              <c:numCache>
                <c:ptCount val="5"/>
                <c:pt idx="0">
                  <c:v>56</c:v>
                </c:pt>
                <c:pt idx="1">
                  <c:v>56.8</c:v>
                </c:pt>
                <c:pt idx="2">
                  <c:v>60.2</c:v>
                </c:pt>
                <c:pt idx="3">
                  <c:v>56</c:v>
                </c:pt>
                <c:pt idx="4">
                  <c:v>56</c:v>
                </c:pt>
              </c:numCache>
            </c:numRef>
          </c:yVal>
          <c:smooth val="0"/>
        </c:ser>
        <c:ser>
          <c:idx val="7"/>
          <c:order val="5"/>
          <c:tx>
            <c:v>Район6</c:v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'[1]Карта'!$L$51:$L$57</c:f>
              <c:numCache>
                <c:ptCount val="7"/>
                <c:pt idx="0">
                  <c:v>136</c:v>
                </c:pt>
                <c:pt idx="1">
                  <c:v>135.2</c:v>
                </c:pt>
                <c:pt idx="2">
                  <c:v>135</c:v>
                </c:pt>
                <c:pt idx="3">
                  <c:v>135</c:v>
                </c:pt>
                <c:pt idx="4">
                  <c:v>141</c:v>
                </c:pt>
                <c:pt idx="5">
                  <c:v>141</c:v>
                </c:pt>
                <c:pt idx="6">
                  <c:v>136</c:v>
                </c:pt>
              </c:numCache>
            </c:numRef>
          </c:xVal>
          <c:yVal>
            <c:numRef>
              <c:f>'[1]Карта'!$K$51:$K$57</c:f>
              <c:numCache>
                <c:ptCount val="7"/>
                <c:pt idx="0">
                  <c:v>56.8</c:v>
                </c:pt>
                <c:pt idx="1">
                  <c:v>60.5</c:v>
                </c:pt>
                <c:pt idx="2">
                  <c:v>61</c:v>
                </c:pt>
                <c:pt idx="3">
                  <c:v>62.5</c:v>
                </c:pt>
                <c:pt idx="4">
                  <c:v>61</c:v>
                </c:pt>
                <c:pt idx="5">
                  <c:v>60.2</c:v>
                </c:pt>
                <c:pt idx="6">
                  <c:v>56.8</c:v>
                </c:pt>
              </c:numCache>
            </c:numRef>
          </c:yVal>
          <c:smooth val="0"/>
        </c:ser>
        <c:ser>
          <c:idx val="8"/>
          <c:order val="6"/>
          <c:tx>
            <c:v>Район7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xVal>
            <c:numRef>
              <c:f>'[1]Карта'!$N$51:$N$74</c:f>
              <c:numCache>
                <c:ptCount val="24"/>
                <c:pt idx="0">
                  <c:v>141</c:v>
                </c:pt>
                <c:pt idx="1">
                  <c:v>135</c:v>
                </c:pt>
                <c:pt idx="2">
                  <c:v>131</c:v>
                </c:pt>
                <c:pt idx="3">
                  <c:v>129</c:v>
                </c:pt>
                <c:pt idx="4">
                  <c:v>128</c:v>
                </c:pt>
                <c:pt idx="5">
                  <c:v>127</c:v>
                </c:pt>
                <c:pt idx="6">
                  <c:v>125.5</c:v>
                </c:pt>
                <c:pt idx="7">
                  <c:v>124.3</c:v>
                </c:pt>
                <c:pt idx="8">
                  <c:v>123.7</c:v>
                </c:pt>
                <c:pt idx="9">
                  <c:v>123.6</c:v>
                </c:pt>
                <c:pt idx="10">
                  <c:v>125</c:v>
                </c:pt>
                <c:pt idx="11">
                  <c:v>127</c:v>
                </c:pt>
                <c:pt idx="12">
                  <c:v>131</c:v>
                </c:pt>
                <c:pt idx="13">
                  <c:v>130.4</c:v>
                </c:pt>
                <c:pt idx="14">
                  <c:v>129.4</c:v>
                </c:pt>
                <c:pt idx="15">
                  <c:v>128.7</c:v>
                </c:pt>
                <c:pt idx="16">
                  <c:v>128.8</c:v>
                </c:pt>
                <c:pt idx="17">
                  <c:v>130</c:v>
                </c:pt>
                <c:pt idx="18">
                  <c:v>133</c:v>
                </c:pt>
                <c:pt idx="19">
                  <c:v>136.5</c:v>
                </c:pt>
                <c:pt idx="20">
                  <c:v>140</c:v>
                </c:pt>
                <c:pt idx="21">
                  <c:v>142.5</c:v>
                </c:pt>
                <c:pt idx="22">
                  <c:v>141</c:v>
                </c:pt>
                <c:pt idx="23">
                  <c:v>141</c:v>
                </c:pt>
              </c:numCache>
            </c:numRef>
          </c:xVal>
          <c:yVal>
            <c:numRef>
              <c:f>'[1]Карта'!$M$51:$M$74</c:f>
              <c:numCache>
                <c:ptCount val="24"/>
                <c:pt idx="0">
                  <c:v>61</c:v>
                </c:pt>
                <c:pt idx="1">
                  <c:v>62.5</c:v>
                </c:pt>
                <c:pt idx="2">
                  <c:v>63.4</c:v>
                </c:pt>
                <c:pt idx="3">
                  <c:v>63.8</c:v>
                </c:pt>
                <c:pt idx="4">
                  <c:v>64</c:v>
                </c:pt>
                <c:pt idx="5">
                  <c:v>64.3</c:v>
                </c:pt>
                <c:pt idx="6">
                  <c:v>65</c:v>
                </c:pt>
                <c:pt idx="7">
                  <c:v>66</c:v>
                </c:pt>
                <c:pt idx="8">
                  <c:v>67</c:v>
                </c:pt>
                <c:pt idx="9">
                  <c:v>68</c:v>
                </c:pt>
                <c:pt idx="10">
                  <c:v>70</c:v>
                </c:pt>
                <c:pt idx="11">
                  <c:v>71.7</c:v>
                </c:pt>
                <c:pt idx="12">
                  <c:v>70.8</c:v>
                </c:pt>
                <c:pt idx="13">
                  <c:v>70</c:v>
                </c:pt>
                <c:pt idx="14">
                  <c:v>69</c:v>
                </c:pt>
                <c:pt idx="15">
                  <c:v>68</c:v>
                </c:pt>
                <c:pt idx="16">
                  <c:v>67</c:v>
                </c:pt>
                <c:pt idx="17">
                  <c:v>66</c:v>
                </c:pt>
                <c:pt idx="18">
                  <c:v>65</c:v>
                </c:pt>
                <c:pt idx="19">
                  <c:v>64</c:v>
                </c:pt>
                <c:pt idx="20">
                  <c:v>62.9</c:v>
                </c:pt>
                <c:pt idx="21">
                  <c:v>62</c:v>
                </c:pt>
                <c:pt idx="22">
                  <c:v>62</c:v>
                </c:pt>
                <c:pt idx="23">
                  <c:v>61</c:v>
                </c:pt>
              </c:numCache>
            </c:numRef>
          </c:yVal>
          <c:smooth val="0"/>
        </c:ser>
        <c:ser>
          <c:idx val="9"/>
          <c:order val="7"/>
          <c:tx>
            <c:v>район8</c:v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xVal>
            <c:numRef>
              <c:f>'[1]Карта'!$P$51:$P$71</c:f>
              <c:numCache>
                <c:ptCount val="21"/>
                <c:pt idx="0">
                  <c:v>142.5</c:v>
                </c:pt>
                <c:pt idx="1">
                  <c:v>140</c:v>
                </c:pt>
                <c:pt idx="2">
                  <c:v>136.5</c:v>
                </c:pt>
                <c:pt idx="3">
                  <c:v>133</c:v>
                </c:pt>
                <c:pt idx="4">
                  <c:v>130</c:v>
                </c:pt>
                <c:pt idx="5">
                  <c:v>128.8</c:v>
                </c:pt>
                <c:pt idx="6">
                  <c:v>128.7</c:v>
                </c:pt>
                <c:pt idx="7">
                  <c:v>129.4</c:v>
                </c:pt>
                <c:pt idx="8">
                  <c:v>130.4</c:v>
                </c:pt>
                <c:pt idx="9">
                  <c:v>131</c:v>
                </c:pt>
                <c:pt idx="10">
                  <c:v>133</c:v>
                </c:pt>
                <c:pt idx="11">
                  <c:v>139</c:v>
                </c:pt>
                <c:pt idx="12">
                  <c:v>137.5</c:v>
                </c:pt>
                <c:pt idx="13">
                  <c:v>135</c:v>
                </c:pt>
                <c:pt idx="14">
                  <c:v>135.5</c:v>
                </c:pt>
                <c:pt idx="15">
                  <c:v>136.6</c:v>
                </c:pt>
                <c:pt idx="16">
                  <c:v>138</c:v>
                </c:pt>
                <c:pt idx="17">
                  <c:v>140</c:v>
                </c:pt>
                <c:pt idx="18">
                  <c:v>145.2</c:v>
                </c:pt>
                <c:pt idx="19">
                  <c:v>145.2</c:v>
                </c:pt>
                <c:pt idx="20">
                  <c:v>142.5</c:v>
                </c:pt>
              </c:numCache>
            </c:numRef>
          </c:xVal>
          <c:yVal>
            <c:numRef>
              <c:f>'[1]Карта'!$O$51:$O$71</c:f>
              <c:numCache>
                <c:ptCount val="21"/>
                <c:pt idx="0">
                  <c:v>62</c:v>
                </c:pt>
                <c:pt idx="1">
                  <c:v>62.9</c:v>
                </c:pt>
                <c:pt idx="2">
                  <c:v>64</c:v>
                </c:pt>
                <c:pt idx="3">
                  <c:v>65</c:v>
                </c:pt>
                <c:pt idx="4">
                  <c:v>66</c:v>
                </c:pt>
                <c:pt idx="5">
                  <c:v>67</c:v>
                </c:pt>
                <c:pt idx="6">
                  <c:v>68</c:v>
                </c:pt>
                <c:pt idx="7">
                  <c:v>69</c:v>
                </c:pt>
                <c:pt idx="8">
                  <c:v>70</c:v>
                </c:pt>
                <c:pt idx="9">
                  <c:v>70.8</c:v>
                </c:pt>
                <c:pt idx="10">
                  <c:v>71.5</c:v>
                </c:pt>
                <c:pt idx="11">
                  <c:v>71.5</c:v>
                </c:pt>
                <c:pt idx="12">
                  <c:v>70.6</c:v>
                </c:pt>
                <c:pt idx="13">
                  <c:v>69</c:v>
                </c:pt>
                <c:pt idx="14">
                  <c:v>68</c:v>
                </c:pt>
                <c:pt idx="15">
                  <c:v>67</c:v>
                </c:pt>
                <c:pt idx="16">
                  <c:v>66</c:v>
                </c:pt>
                <c:pt idx="17">
                  <c:v>64.9</c:v>
                </c:pt>
                <c:pt idx="18">
                  <c:v>62.2</c:v>
                </c:pt>
                <c:pt idx="19">
                  <c:v>62</c:v>
                </c:pt>
                <c:pt idx="20">
                  <c:v>62</c:v>
                </c:pt>
              </c:numCache>
            </c:numRef>
          </c:yVal>
          <c:smooth val="0"/>
        </c:ser>
        <c:ser>
          <c:idx val="10"/>
          <c:order val="8"/>
          <c:tx>
            <c:v>Район9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0066CC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'[1]Карта'!$R$51:$R$64</c:f>
              <c:numCache>
                <c:ptCount val="14"/>
                <c:pt idx="0">
                  <c:v>145.2</c:v>
                </c:pt>
                <c:pt idx="1">
                  <c:v>140</c:v>
                </c:pt>
                <c:pt idx="2">
                  <c:v>138</c:v>
                </c:pt>
                <c:pt idx="3">
                  <c:v>136.6</c:v>
                </c:pt>
                <c:pt idx="4">
                  <c:v>135.5</c:v>
                </c:pt>
                <c:pt idx="5">
                  <c:v>135</c:v>
                </c:pt>
                <c:pt idx="6">
                  <c:v>137.5</c:v>
                </c:pt>
                <c:pt idx="7">
                  <c:v>139</c:v>
                </c:pt>
                <c:pt idx="8">
                  <c:v>142.7</c:v>
                </c:pt>
                <c:pt idx="9">
                  <c:v>146</c:v>
                </c:pt>
                <c:pt idx="10">
                  <c:v>152.5</c:v>
                </c:pt>
                <c:pt idx="11">
                  <c:v>152.5</c:v>
                </c:pt>
                <c:pt idx="12">
                  <c:v>145.2</c:v>
                </c:pt>
                <c:pt idx="13">
                  <c:v>145.2</c:v>
                </c:pt>
              </c:numCache>
            </c:numRef>
          </c:xVal>
          <c:yVal>
            <c:numRef>
              <c:f>'[1]Карта'!$Q$51:$Q$64</c:f>
              <c:numCache>
                <c:ptCount val="14"/>
                <c:pt idx="0">
                  <c:v>62.2</c:v>
                </c:pt>
                <c:pt idx="1">
                  <c:v>64.9</c:v>
                </c:pt>
                <c:pt idx="2">
                  <c:v>66</c:v>
                </c:pt>
                <c:pt idx="3">
                  <c:v>67</c:v>
                </c:pt>
                <c:pt idx="4">
                  <c:v>68</c:v>
                </c:pt>
                <c:pt idx="5">
                  <c:v>69</c:v>
                </c:pt>
                <c:pt idx="6">
                  <c:v>70.5</c:v>
                </c:pt>
                <c:pt idx="7">
                  <c:v>70</c:v>
                </c:pt>
                <c:pt idx="8">
                  <c:v>69</c:v>
                </c:pt>
                <c:pt idx="9">
                  <c:v>68</c:v>
                </c:pt>
                <c:pt idx="10">
                  <c:v>66</c:v>
                </c:pt>
                <c:pt idx="11">
                  <c:v>64</c:v>
                </c:pt>
                <c:pt idx="12">
                  <c:v>64</c:v>
                </c:pt>
                <c:pt idx="13">
                  <c:v>62.2</c:v>
                </c:pt>
              </c:numCache>
            </c:numRef>
          </c:yVal>
          <c:smooth val="0"/>
        </c:ser>
        <c:ser>
          <c:idx val="11"/>
          <c:order val="9"/>
          <c:tx>
            <c:v>Район10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2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'[1]Карта'!$T$51:$T$66</c:f>
              <c:numCache>
                <c:ptCount val="16"/>
                <c:pt idx="0">
                  <c:v>152.5</c:v>
                </c:pt>
                <c:pt idx="1">
                  <c:v>146</c:v>
                </c:pt>
                <c:pt idx="2">
                  <c:v>142.7</c:v>
                </c:pt>
                <c:pt idx="3">
                  <c:v>139</c:v>
                </c:pt>
                <c:pt idx="4">
                  <c:v>137.5</c:v>
                </c:pt>
                <c:pt idx="5">
                  <c:v>139</c:v>
                </c:pt>
                <c:pt idx="6">
                  <c:v>142</c:v>
                </c:pt>
                <c:pt idx="7">
                  <c:v>149</c:v>
                </c:pt>
                <c:pt idx="8">
                  <c:v>152</c:v>
                </c:pt>
                <c:pt idx="9">
                  <c:v>160</c:v>
                </c:pt>
                <c:pt idx="10">
                  <c:v>160</c:v>
                </c:pt>
                <c:pt idx="11">
                  <c:v>162</c:v>
                </c:pt>
                <c:pt idx="12">
                  <c:v>162</c:v>
                </c:pt>
                <c:pt idx="13">
                  <c:v>158.5</c:v>
                </c:pt>
                <c:pt idx="14">
                  <c:v>158.5</c:v>
                </c:pt>
                <c:pt idx="15">
                  <c:v>152.5</c:v>
                </c:pt>
              </c:numCache>
            </c:numRef>
          </c:xVal>
          <c:yVal>
            <c:numRef>
              <c:f>'[1]Карта'!$S$51:$S$66</c:f>
              <c:numCache>
                <c:ptCount val="16"/>
                <c:pt idx="0">
                  <c:v>66</c:v>
                </c:pt>
                <c:pt idx="1">
                  <c:v>68</c:v>
                </c:pt>
                <c:pt idx="2">
                  <c:v>69</c:v>
                </c:pt>
                <c:pt idx="3">
                  <c:v>70</c:v>
                </c:pt>
                <c:pt idx="4">
                  <c:v>70.5</c:v>
                </c:pt>
                <c:pt idx="5">
                  <c:v>71.5</c:v>
                </c:pt>
                <c:pt idx="6">
                  <c:v>72.8</c:v>
                </c:pt>
                <c:pt idx="7">
                  <c:v>72</c:v>
                </c:pt>
                <c:pt idx="8">
                  <c:v>71</c:v>
                </c:pt>
                <c:pt idx="9">
                  <c:v>70.6</c:v>
                </c:pt>
                <c:pt idx="10">
                  <c:v>69.7</c:v>
                </c:pt>
                <c:pt idx="11">
                  <c:v>69.7</c:v>
                </c:pt>
                <c:pt idx="12">
                  <c:v>68</c:v>
                </c:pt>
                <c:pt idx="13">
                  <c:v>68</c:v>
                </c:pt>
                <c:pt idx="14">
                  <c:v>66</c:v>
                </c:pt>
                <c:pt idx="15">
                  <c:v>66</c:v>
                </c:pt>
              </c:numCache>
            </c:numRef>
          </c:yVal>
          <c:smooth val="0"/>
        </c:ser>
        <c:ser>
          <c:idx val="12"/>
          <c:order val="10"/>
          <c:tx>
            <c:v>Район11</c:v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33CCCC"/>
              </a:solidFill>
              <a:ln>
                <a:solidFill>
                  <a:srgbClr val="99CCFF"/>
                </a:solidFill>
              </a:ln>
            </c:spPr>
          </c:marker>
          <c:xVal>
            <c:numRef>
              <c:f>'[1]Карта'!$V$51:$V$66</c:f>
              <c:numCache>
                <c:ptCount val="16"/>
                <c:pt idx="0">
                  <c:v>162</c:v>
                </c:pt>
                <c:pt idx="1">
                  <c:v>160</c:v>
                </c:pt>
                <c:pt idx="2">
                  <c:v>160</c:v>
                </c:pt>
                <c:pt idx="3">
                  <c:v>152</c:v>
                </c:pt>
                <c:pt idx="4">
                  <c:v>149</c:v>
                </c:pt>
                <c:pt idx="5">
                  <c:v>142</c:v>
                </c:pt>
                <c:pt idx="6">
                  <c:v>139</c:v>
                </c:pt>
                <c:pt idx="7">
                  <c:v>133</c:v>
                </c:pt>
                <c:pt idx="8">
                  <c:v>131</c:v>
                </c:pt>
                <c:pt idx="9">
                  <c:v>127</c:v>
                </c:pt>
                <c:pt idx="10">
                  <c:v>126</c:v>
                </c:pt>
                <c:pt idx="11">
                  <c:v>119</c:v>
                </c:pt>
                <c:pt idx="12">
                  <c:v>110</c:v>
                </c:pt>
                <c:pt idx="13">
                  <c:v>110</c:v>
                </c:pt>
                <c:pt idx="14">
                  <c:v>162</c:v>
                </c:pt>
                <c:pt idx="15">
                  <c:v>162</c:v>
                </c:pt>
              </c:numCache>
            </c:numRef>
          </c:xVal>
          <c:yVal>
            <c:numRef>
              <c:f>'[1]Карта'!$U$51:$U$66</c:f>
              <c:numCache>
                <c:ptCount val="16"/>
                <c:pt idx="0">
                  <c:v>69.7</c:v>
                </c:pt>
                <c:pt idx="1">
                  <c:v>69.7</c:v>
                </c:pt>
                <c:pt idx="2">
                  <c:v>70.6</c:v>
                </c:pt>
                <c:pt idx="3">
                  <c:v>71</c:v>
                </c:pt>
                <c:pt idx="4">
                  <c:v>72</c:v>
                </c:pt>
                <c:pt idx="5">
                  <c:v>72.8</c:v>
                </c:pt>
                <c:pt idx="6">
                  <c:v>71.5</c:v>
                </c:pt>
                <c:pt idx="7">
                  <c:v>71.5</c:v>
                </c:pt>
                <c:pt idx="8">
                  <c:v>70.8</c:v>
                </c:pt>
                <c:pt idx="9">
                  <c:v>71.7</c:v>
                </c:pt>
                <c:pt idx="10">
                  <c:v>72</c:v>
                </c:pt>
                <c:pt idx="11">
                  <c:v>73</c:v>
                </c:pt>
                <c:pt idx="12">
                  <c:v>73.5</c:v>
                </c:pt>
                <c:pt idx="13">
                  <c:v>76</c:v>
                </c:pt>
                <c:pt idx="14">
                  <c:v>76</c:v>
                </c:pt>
                <c:pt idx="15">
                  <c:v>69.7</c:v>
                </c:pt>
              </c:numCache>
            </c:numRef>
          </c:yVal>
          <c:smooth val="0"/>
        </c:ser>
        <c:ser>
          <c:idx val="13"/>
          <c:order val="11"/>
          <c:tx>
            <c:v>район12</c:v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4"/>
            <c:spPr>
              <a:solidFill>
                <a:srgbClr val="FFCC99"/>
              </a:solidFill>
              <a:ln>
                <a:solidFill>
                  <a:srgbClr val="FFCC99"/>
                </a:solidFill>
              </a:ln>
            </c:spPr>
          </c:marker>
          <c:xVal>
            <c:numRef>
              <c:f>'[1]Карта'!$X$51:$X$80</c:f>
              <c:numCache>
                <c:ptCount val="30"/>
                <c:pt idx="0">
                  <c:v>108</c:v>
                </c:pt>
                <c:pt idx="1">
                  <c:v>108</c:v>
                </c:pt>
                <c:pt idx="2">
                  <c:v>102</c:v>
                </c:pt>
                <c:pt idx="3">
                  <c:v>102</c:v>
                </c:pt>
                <c:pt idx="4">
                  <c:v>110</c:v>
                </c:pt>
                <c:pt idx="5">
                  <c:v>110</c:v>
                </c:pt>
                <c:pt idx="6">
                  <c:v>119</c:v>
                </c:pt>
                <c:pt idx="7">
                  <c:v>126</c:v>
                </c:pt>
                <c:pt idx="8">
                  <c:v>127</c:v>
                </c:pt>
                <c:pt idx="9">
                  <c:v>125</c:v>
                </c:pt>
                <c:pt idx="10">
                  <c:v>123.6</c:v>
                </c:pt>
                <c:pt idx="11">
                  <c:v>123.7</c:v>
                </c:pt>
                <c:pt idx="12">
                  <c:v>124.3</c:v>
                </c:pt>
                <c:pt idx="13">
                  <c:v>125.5</c:v>
                </c:pt>
                <c:pt idx="14">
                  <c:v>127</c:v>
                </c:pt>
                <c:pt idx="15">
                  <c:v>128</c:v>
                </c:pt>
                <c:pt idx="16">
                  <c:v>129</c:v>
                </c:pt>
                <c:pt idx="17">
                  <c:v>131</c:v>
                </c:pt>
                <c:pt idx="18">
                  <c:v>135</c:v>
                </c:pt>
                <c:pt idx="19">
                  <c:v>135</c:v>
                </c:pt>
                <c:pt idx="20">
                  <c:v>135.2</c:v>
                </c:pt>
                <c:pt idx="21">
                  <c:v>131.2</c:v>
                </c:pt>
                <c:pt idx="22">
                  <c:v>131.1</c:v>
                </c:pt>
                <c:pt idx="23">
                  <c:v>128</c:v>
                </c:pt>
                <c:pt idx="24">
                  <c:v>127</c:v>
                </c:pt>
                <c:pt idx="25">
                  <c:v>123.2</c:v>
                </c:pt>
                <c:pt idx="26">
                  <c:v>121</c:v>
                </c:pt>
                <c:pt idx="27">
                  <c:v>120</c:v>
                </c:pt>
                <c:pt idx="28">
                  <c:v>120</c:v>
                </c:pt>
                <c:pt idx="29">
                  <c:v>108</c:v>
                </c:pt>
              </c:numCache>
            </c:numRef>
          </c:xVal>
          <c:yVal>
            <c:numRef>
              <c:f>'[1]Карта'!$W$51:$W$80</c:f>
              <c:numCache>
                <c:ptCount val="30"/>
                <c:pt idx="0">
                  <c:v>60</c:v>
                </c:pt>
                <c:pt idx="1">
                  <c:v>71</c:v>
                </c:pt>
                <c:pt idx="2">
                  <c:v>71</c:v>
                </c:pt>
                <c:pt idx="3">
                  <c:v>76</c:v>
                </c:pt>
                <c:pt idx="4">
                  <c:v>76</c:v>
                </c:pt>
                <c:pt idx="5">
                  <c:v>73.5</c:v>
                </c:pt>
                <c:pt idx="6">
                  <c:v>73</c:v>
                </c:pt>
                <c:pt idx="7">
                  <c:v>72</c:v>
                </c:pt>
                <c:pt idx="8">
                  <c:v>71.7</c:v>
                </c:pt>
                <c:pt idx="9">
                  <c:v>70</c:v>
                </c:pt>
                <c:pt idx="10">
                  <c:v>68</c:v>
                </c:pt>
                <c:pt idx="11">
                  <c:v>67</c:v>
                </c:pt>
                <c:pt idx="12">
                  <c:v>66</c:v>
                </c:pt>
                <c:pt idx="13">
                  <c:v>65</c:v>
                </c:pt>
                <c:pt idx="14">
                  <c:v>64.3</c:v>
                </c:pt>
                <c:pt idx="15">
                  <c:v>64</c:v>
                </c:pt>
                <c:pt idx="16">
                  <c:v>63.8</c:v>
                </c:pt>
                <c:pt idx="17">
                  <c:v>63.4</c:v>
                </c:pt>
                <c:pt idx="18">
                  <c:v>62.5</c:v>
                </c:pt>
                <c:pt idx="19">
                  <c:v>61</c:v>
                </c:pt>
                <c:pt idx="20">
                  <c:v>60.5</c:v>
                </c:pt>
                <c:pt idx="21">
                  <c:v>59.1</c:v>
                </c:pt>
                <c:pt idx="22">
                  <c:v>58.8</c:v>
                </c:pt>
                <c:pt idx="23">
                  <c:v>58.7</c:v>
                </c:pt>
                <c:pt idx="24">
                  <c:v>58.8</c:v>
                </c:pt>
                <c:pt idx="25">
                  <c:v>59.9</c:v>
                </c:pt>
                <c:pt idx="26">
                  <c:v>60.7</c:v>
                </c:pt>
                <c:pt idx="27">
                  <c:v>60.3</c:v>
                </c:pt>
                <c:pt idx="28">
                  <c:v>60</c:v>
                </c:pt>
                <c:pt idx="29">
                  <c:v>60</c:v>
                </c:pt>
              </c:numCache>
            </c:numRef>
          </c:yVal>
          <c:smooth val="0"/>
        </c:ser>
        <c:ser>
          <c:idx val="0"/>
          <c:order val="12"/>
          <c:tx>
            <c:v>Эпицентры Якутии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'2-Каталог землетрясений_2018-19'!$K$22:$K$751</c:f>
              <c:numCache>
                <c:ptCount val="730"/>
                <c:pt idx="0">
                  <c:v>123.66</c:v>
                </c:pt>
                <c:pt idx="1">
                  <c:v>129.75</c:v>
                </c:pt>
                <c:pt idx="2">
                  <c:v>123.45</c:v>
                </c:pt>
                <c:pt idx="3">
                  <c:v>121.2</c:v>
                </c:pt>
                <c:pt idx="4">
                  <c:v>125.05</c:v>
                </c:pt>
                <c:pt idx="5">
                  <c:v>127.76</c:v>
                </c:pt>
                <c:pt idx="6">
                  <c:v>125.03</c:v>
                </c:pt>
                <c:pt idx="7">
                  <c:v>118.96</c:v>
                </c:pt>
                <c:pt idx="8">
                  <c:v>121.38</c:v>
                </c:pt>
                <c:pt idx="9">
                  <c:v>125.89</c:v>
                </c:pt>
                <c:pt idx="10">
                  <c:v>128.07</c:v>
                </c:pt>
                <c:pt idx="11">
                  <c:v>127.84</c:v>
                </c:pt>
                <c:pt idx="12">
                  <c:v>121.14</c:v>
                </c:pt>
                <c:pt idx="13">
                  <c:v>131.66</c:v>
                </c:pt>
                <c:pt idx="14">
                  <c:v>123.48</c:v>
                </c:pt>
                <c:pt idx="15">
                  <c:v>123.79</c:v>
                </c:pt>
                <c:pt idx="16">
                  <c:v>123.59</c:v>
                </c:pt>
                <c:pt idx="17">
                  <c:v>142.33</c:v>
                </c:pt>
                <c:pt idx="18">
                  <c:v>122.78</c:v>
                </c:pt>
                <c:pt idx="19">
                  <c:v>134.2</c:v>
                </c:pt>
                <c:pt idx="20">
                  <c:v>123.92</c:v>
                </c:pt>
                <c:pt idx="21">
                  <c:v>124.98</c:v>
                </c:pt>
                <c:pt idx="22">
                  <c:v>127.85</c:v>
                </c:pt>
                <c:pt idx="23">
                  <c:v>125.05</c:v>
                </c:pt>
                <c:pt idx="24">
                  <c:v>131.05</c:v>
                </c:pt>
                <c:pt idx="25">
                  <c:v>120.95</c:v>
                </c:pt>
                <c:pt idx="26">
                  <c:v>120.81</c:v>
                </c:pt>
                <c:pt idx="27">
                  <c:v>122.2</c:v>
                </c:pt>
                <c:pt idx="28">
                  <c:v>132.2</c:v>
                </c:pt>
                <c:pt idx="29">
                  <c:v>124.07</c:v>
                </c:pt>
                <c:pt idx="30">
                  <c:v>122.28</c:v>
                </c:pt>
                <c:pt idx="31">
                  <c:v>124.72</c:v>
                </c:pt>
                <c:pt idx="32">
                  <c:v>129.82</c:v>
                </c:pt>
                <c:pt idx="33">
                  <c:v>125.15</c:v>
                </c:pt>
                <c:pt idx="34">
                  <c:v>134.38</c:v>
                </c:pt>
                <c:pt idx="35">
                  <c:v>128.61</c:v>
                </c:pt>
                <c:pt idx="36">
                  <c:v>125.34</c:v>
                </c:pt>
                <c:pt idx="37">
                  <c:v>130.17</c:v>
                </c:pt>
                <c:pt idx="38">
                  <c:v>121.4</c:v>
                </c:pt>
                <c:pt idx="39">
                  <c:v>121.52</c:v>
                </c:pt>
                <c:pt idx="40">
                  <c:v>125.56</c:v>
                </c:pt>
                <c:pt idx="41">
                  <c:v>124.1</c:v>
                </c:pt>
                <c:pt idx="42">
                  <c:v>135.99</c:v>
                </c:pt>
                <c:pt idx="43">
                  <c:v>125.17</c:v>
                </c:pt>
                <c:pt idx="44">
                  <c:v>124.3</c:v>
                </c:pt>
                <c:pt idx="45">
                  <c:v>127.84</c:v>
                </c:pt>
                <c:pt idx="46">
                  <c:v>121.6</c:v>
                </c:pt>
                <c:pt idx="47">
                  <c:v>121.51</c:v>
                </c:pt>
                <c:pt idx="48">
                  <c:v>121.5</c:v>
                </c:pt>
                <c:pt idx="49">
                  <c:v>124.67</c:v>
                </c:pt>
                <c:pt idx="50">
                  <c:v>124.96</c:v>
                </c:pt>
                <c:pt idx="51">
                  <c:v>123.32</c:v>
                </c:pt>
                <c:pt idx="52">
                  <c:v>130.7</c:v>
                </c:pt>
                <c:pt idx="53">
                  <c:v>122.52</c:v>
                </c:pt>
                <c:pt idx="54">
                  <c:v>123.82</c:v>
                </c:pt>
                <c:pt idx="55">
                  <c:v>126.97</c:v>
                </c:pt>
                <c:pt idx="56">
                  <c:v>124.93</c:v>
                </c:pt>
                <c:pt idx="57">
                  <c:v>129.19</c:v>
                </c:pt>
                <c:pt idx="58">
                  <c:v>121.2</c:v>
                </c:pt>
                <c:pt idx="59">
                  <c:v>128.66</c:v>
                </c:pt>
                <c:pt idx="60">
                  <c:v>132.01</c:v>
                </c:pt>
                <c:pt idx="61">
                  <c:v>128.15</c:v>
                </c:pt>
                <c:pt idx="62">
                  <c:v>124.87</c:v>
                </c:pt>
                <c:pt idx="63">
                  <c:v>120.27</c:v>
                </c:pt>
                <c:pt idx="64">
                  <c:v>143.45</c:v>
                </c:pt>
                <c:pt idx="65">
                  <c:v>135.52</c:v>
                </c:pt>
                <c:pt idx="66">
                  <c:v>127.32</c:v>
                </c:pt>
                <c:pt idx="67">
                  <c:v>124.89</c:v>
                </c:pt>
                <c:pt idx="68">
                  <c:v>127.3</c:v>
                </c:pt>
                <c:pt idx="69">
                  <c:v>121.26</c:v>
                </c:pt>
                <c:pt idx="70">
                  <c:v>122.86</c:v>
                </c:pt>
                <c:pt idx="71">
                  <c:v>142.98</c:v>
                </c:pt>
                <c:pt idx="72">
                  <c:v>133.77</c:v>
                </c:pt>
                <c:pt idx="73">
                  <c:v>126.23</c:v>
                </c:pt>
                <c:pt idx="74">
                  <c:v>132.41</c:v>
                </c:pt>
                <c:pt idx="75">
                  <c:v>127.16</c:v>
                </c:pt>
                <c:pt idx="76">
                  <c:v>122.12</c:v>
                </c:pt>
                <c:pt idx="77">
                  <c:v>125.64</c:v>
                </c:pt>
                <c:pt idx="78">
                  <c:v>124.78</c:v>
                </c:pt>
                <c:pt idx="79">
                  <c:v>126.16</c:v>
                </c:pt>
                <c:pt idx="80">
                  <c:v>130.56</c:v>
                </c:pt>
                <c:pt idx="81">
                  <c:v>128</c:v>
                </c:pt>
                <c:pt idx="82">
                  <c:v>125.4</c:v>
                </c:pt>
                <c:pt idx="83">
                  <c:v>125.03</c:v>
                </c:pt>
                <c:pt idx="84">
                  <c:v>121.23</c:v>
                </c:pt>
                <c:pt idx="85">
                  <c:v>133.2</c:v>
                </c:pt>
                <c:pt idx="86">
                  <c:v>124.9</c:v>
                </c:pt>
                <c:pt idx="87">
                  <c:v>124.92</c:v>
                </c:pt>
                <c:pt idx="88">
                  <c:v>125.19</c:v>
                </c:pt>
                <c:pt idx="89">
                  <c:v>130.8</c:v>
                </c:pt>
                <c:pt idx="90">
                  <c:v>131.69</c:v>
                </c:pt>
                <c:pt idx="91">
                  <c:v>129.63</c:v>
                </c:pt>
                <c:pt idx="92">
                  <c:v>120.73</c:v>
                </c:pt>
                <c:pt idx="93">
                  <c:v>121.55</c:v>
                </c:pt>
                <c:pt idx="94">
                  <c:v>124.55</c:v>
                </c:pt>
                <c:pt idx="95">
                  <c:v>130.64</c:v>
                </c:pt>
                <c:pt idx="96">
                  <c:v>124.63</c:v>
                </c:pt>
                <c:pt idx="97">
                  <c:v>121.33</c:v>
                </c:pt>
                <c:pt idx="98">
                  <c:v>127.86</c:v>
                </c:pt>
                <c:pt idx="99">
                  <c:v>124.93</c:v>
                </c:pt>
                <c:pt idx="100">
                  <c:v>121.24</c:v>
                </c:pt>
                <c:pt idx="101">
                  <c:v>145.92</c:v>
                </c:pt>
                <c:pt idx="102">
                  <c:v>120.63</c:v>
                </c:pt>
                <c:pt idx="103">
                  <c:v>142.99</c:v>
                </c:pt>
                <c:pt idx="104">
                  <c:v>122.26</c:v>
                </c:pt>
                <c:pt idx="105">
                  <c:v>123.3</c:v>
                </c:pt>
                <c:pt idx="106">
                  <c:v>142.09</c:v>
                </c:pt>
                <c:pt idx="107">
                  <c:v>142.54</c:v>
                </c:pt>
                <c:pt idx="108">
                  <c:v>142.57</c:v>
                </c:pt>
                <c:pt idx="109">
                  <c:v>124.31</c:v>
                </c:pt>
                <c:pt idx="110">
                  <c:v>124.65</c:v>
                </c:pt>
                <c:pt idx="111">
                  <c:v>127.4</c:v>
                </c:pt>
                <c:pt idx="112">
                  <c:v>120.33</c:v>
                </c:pt>
                <c:pt idx="113">
                  <c:v>125.95</c:v>
                </c:pt>
                <c:pt idx="114">
                  <c:v>120.19</c:v>
                </c:pt>
                <c:pt idx="115">
                  <c:v>138.12</c:v>
                </c:pt>
                <c:pt idx="116">
                  <c:v>139.52</c:v>
                </c:pt>
                <c:pt idx="117">
                  <c:v>129.23</c:v>
                </c:pt>
                <c:pt idx="118">
                  <c:v>129.03</c:v>
                </c:pt>
                <c:pt idx="119">
                  <c:v>146.72</c:v>
                </c:pt>
                <c:pt idx="120">
                  <c:v>129.12</c:v>
                </c:pt>
                <c:pt idx="121">
                  <c:v>120.84</c:v>
                </c:pt>
                <c:pt idx="122">
                  <c:v>125.28</c:v>
                </c:pt>
                <c:pt idx="123">
                  <c:v>120.9</c:v>
                </c:pt>
                <c:pt idx="124">
                  <c:v>124.71</c:v>
                </c:pt>
                <c:pt idx="125">
                  <c:v>140.38</c:v>
                </c:pt>
                <c:pt idx="126">
                  <c:v>120.59</c:v>
                </c:pt>
                <c:pt idx="127">
                  <c:v>142.55</c:v>
                </c:pt>
                <c:pt idx="128">
                  <c:v>125.44</c:v>
                </c:pt>
                <c:pt idx="129">
                  <c:v>144.02</c:v>
                </c:pt>
                <c:pt idx="130">
                  <c:v>131.81</c:v>
                </c:pt>
                <c:pt idx="131">
                  <c:v>139.96</c:v>
                </c:pt>
                <c:pt idx="132">
                  <c:v>134.14</c:v>
                </c:pt>
                <c:pt idx="133">
                  <c:v>142.1</c:v>
                </c:pt>
                <c:pt idx="134">
                  <c:v>142.69</c:v>
                </c:pt>
                <c:pt idx="135">
                  <c:v>128.09</c:v>
                </c:pt>
                <c:pt idx="136">
                  <c:v>145.79</c:v>
                </c:pt>
                <c:pt idx="137">
                  <c:v>142.28</c:v>
                </c:pt>
                <c:pt idx="138">
                  <c:v>124.08</c:v>
                </c:pt>
                <c:pt idx="139">
                  <c:v>130.69</c:v>
                </c:pt>
                <c:pt idx="140">
                  <c:v>127.45</c:v>
                </c:pt>
                <c:pt idx="141">
                  <c:v>127.54</c:v>
                </c:pt>
                <c:pt idx="142">
                  <c:v>125.3</c:v>
                </c:pt>
                <c:pt idx="143">
                  <c:v>123.77</c:v>
                </c:pt>
                <c:pt idx="144">
                  <c:v>145.51</c:v>
                </c:pt>
                <c:pt idx="145">
                  <c:v>136.7</c:v>
                </c:pt>
                <c:pt idx="146">
                  <c:v>139.07</c:v>
                </c:pt>
                <c:pt idx="147">
                  <c:v>123.75</c:v>
                </c:pt>
                <c:pt idx="148">
                  <c:v>123.68</c:v>
                </c:pt>
                <c:pt idx="149">
                  <c:v>132.02</c:v>
                </c:pt>
                <c:pt idx="150">
                  <c:v>143.21</c:v>
                </c:pt>
                <c:pt idx="151">
                  <c:v>139.76</c:v>
                </c:pt>
                <c:pt idx="152">
                  <c:v>123.59</c:v>
                </c:pt>
                <c:pt idx="153">
                  <c:v>133.77</c:v>
                </c:pt>
                <c:pt idx="154">
                  <c:v>131.57</c:v>
                </c:pt>
                <c:pt idx="155">
                  <c:v>125.88</c:v>
                </c:pt>
                <c:pt idx="156">
                  <c:v>128.01</c:v>
                </c:pt>
                <c:pt idx="157">
                  <c:v>144.22</c:v>
                </c:pt>
                <c:pt idx="158">
                  <c:v>145.72</c:v>
                </c:pt>
                <c:pt idx="159">
                  <c:v>120.59</c:v>
                </c:pt>
                <c:pt idx="160">
                  <c:v>144.85</c:v>
                </c:pt>
                <c:pt idx="161">
                  <c:v>142.43</c:v>
                </c:pt>
                <c:pt idx="162">
                  <c:v>120.72</c:v>
                </c:pt>
                <c:pt idx="163">
                  <c:v>127.52</c:v>
                </c:pt>
                <c:pt idx="164">
                  <c:v>127.85</c:v>
                </c:pt>
                <c:pt idx="165">
                  <c:v>124.88</c:v>
                </c:pt>
                <c:pt idx="166">
                  <c:v>130.18</c:v>
                </c:pt>
                <c:pt idx="167">
                  <c:v>120.61</c:v>
                </c:pt>
                <c:pt idx="168">
                  <c:v>132.2</c:v>
                </c:pt>
                <c:pt idx="169">
                  <c:v>139.59</c:v>
                </c:pt>
                <c:pt idx="170">
                  <c:v>129.99</c:v>
                </c:pt>
                <c:pt idx="171">
                  <c:v>120.75</c:v>
                </c:pt>
                <c:pt idx="172">
                  <c:v>133.36</c:v>
                </c:pt>
                <c:pt idx="173">
                  <c:v>120.85</c:v>
                </c:pt>
                <c:pt idx="174">
                  <c:v>136.73</c:v>
                </c:pt>
                <c:pt idx="175">
                  <c:v>126.48</c:v>
                </c:pt>
                <c:pt idx="176">
                  <c:v>142.3</c:v>
                </c:pt>
                <c:pt idx="177">
                  <c:v>131.53</c:v>
                </c:pt>
                <c:pt idx="178">
                  <c:v>129.81</c:v>
                </c:pt>
                <c:pt idx="179">
                  <c:v>126.22</c:v>
                </c:pt>
                <c:pt idx="180">
                  <c:v>131.21</c:v>
                </c:pt>
                <c:pt idx="181">
                  <c:v>127.35</c:v>
                </c:pt>
                <c:pt idx="182">
                  <c:v>132</c:v>
                </c:pt>
                <c:pt idx="183">
                  <c:v>139.71</c:v>
                </c:pt>
                <c:pt idx="184">
                  <c:v>122.9</c:v>
                </c:pt>
                <c:pt idx="185">
                  <c:v>122.88</c:v>
                </c:pt>
                <c:pt idx="186">
                  <c:v>122.86</c:v>
                </c:pt>
                <c:pt idx="187">
                  <c:v>142.77</c:v>
                </c:pt>
                <c:pt idx="188">
                  <c:v>142.59</c:v>
                </c:pt>
                <c:pt idx="189">
                  <c:v>128.16</c:v>
                </c:pt>
                <c:pt idx="190">
                  <c:v>127.69</c:v>
                </c:pt>
                <c:pt idx="191">
                  <c:v>121.14</c:v>
                </c:pt>
                <c:pt idx="192">
                  <c:v>128.02</c:v>
                </c:pt>
                <c:pt idx="193">
                  <c:v>128.01</c:v>
                </c:pt>
                <c:pt idx="194">
                  <c:v>130.22</c:v>
                </c:pt>
                <c:pt idx="195">
                  <c:v>141.89</c:v>
                </c:pt>
                <c:pt idx="196">
                  <c:v>124.81</c:v>
                </c:pt>
                <c:pt idx="197">
                  <c:v>124.8</c:v>
                </c:pt>
                <c:pt idx="198">
                  <c:v>129.39</c:v>
                </c:pt>
                <c:pt idx="199">
                  <c:v>145.35</c:v>
                </c:pt>
                <c:pt idx="200">
                  <c:v>140.02</c:v>
                </c:pt>
                <c:pt idx="201">
                  <c:v>149.75</c:v>
                </c:pt>
                <c:pt idx="202">
                  <c:v>124.77</c:v>
                </c:pt>
                <c:pt idx="203">
                  <c:v>131.52</c:v>
                </c:pt>
                <c:pt idx="204">
                  <c:v>128.01</c:v>
                </c:pt>
                <c:pt idx="205">
                  <c:v>128.01</c:v>
                </c:pt>
                <c:pt idx="206">
                  <c:v>126.43</c:v>
                </c:pt>
                <c:pt idx="207">
                  <c:v>132.49</c:v>
                </c:pt>
                <c:pt idx="208">
                  <c:v>123.49</c:v>
                </c:pt>
                <c:pt idx="209">
                  <c:v>123.61</c:v>
                </c:pt>
                <c:pt idx="210">
                  <c:v>127.36</c:v>
                </c:pt>
                <c:pt idx="211">
                  <c:v>127.68</c:v>
                </c:pt>
                <c:pt idx="212">
                  <c:v>125.67</c:v>
                </c:pt>
                <c:pt idx="213">
                  <c:v>143.04</c:v>
                </c:pt>
                <c:pt idx="214">
                  <c:v>142.58</c:v>
                </c:pt>
                <c:pt idx="215">
                  <c:v>124.85</c:v>
                </c:pt>
                <c:pt idx="216">
                  <c:v>133.31</c:v>
                </c:pt>
                <c:pt idx="217">
                  <c:v>141.84</c:v>
                </c:pt>
                <c:pt idx="218">
                  <c:v>132.48</c:v>
                </c:pt>
                <c:pt idx="219">
                  <c:v>132.13</c:v>
                </c:pt>
                <c:pt idx="220">
                  <c:v>128.07</c:v>
                </c:pt>
                <c:pt idx="221">
                  <c:v>122.68</c:v>
                </c:pt>
                <c:pt idx="222">
                  <c:v>120.71</c:v>
                </c:pt>
                <c:pt idx="223">
                  <c:v>130.82</c:v>
                </c:pt>
                <c:pt idx="224">
                  <c:v>120.67</c:v>
                </c:pt>
                <c:pt idx="225">
                  <c:v>134.25</c:v>
                </c:pt>
                <c:pt idx="226">
                  <c:v>129.45</c:v>
                </c:pt>
                <c:pt idx="227">
                  <c:v>133.43</c:v>
                </c:pt>
                <c:pt idx="228">
                  <c:v>127.2</c:v>
                </c:pt>
                <c:pt idx="229">
                  <c:v>143.85</c:v>
                </c:pt>
                <c:pt idx="230">
                  <c:v>123.79</c:v>
                </c:pt>
                <c:pt idx="231">
                  <c:v>133.87</c:v>
                </c:pt>
                <c:pt idx="232">
                  <c:v>142.75</c:v>
                </c:pt>
                <c:pt idx="233">
                  <c:v>126.45</c:v>
                </c:pt>
                <c:pt idx="234">
                  <c:v>146.8</c:v>
                </c:pt>
                <c:pt idx="235">
                  <c:v>142.77</c:v>
                </c:pt>
                <c:pt idx="236">
                  <c:v>141.26</c:v>
                </c:pt>
                <c:pt idx="237">
                  <c:v>143.03</c:v>
                </c:pt>
                <c:pt idx="238">
                  <c:v>142.93</c:v>
                </c:pt>
                <c:pt idx="239">
                  <c:v>142.34</c:v>
                </c:pt>
                <c:pt idx="240">
                  <c:v>135.27</c:v>
                </c:pt>
                <c:pt idx="241">
                  <c:v>131.77</c:v>
                </c:pt>
                <c:pt idx="242">
                  <c:v>133.51</c:v>
                </c:pt>
                <c:pt idx="243">
                  <c:v>140.89</c:v>
                </c:pt>
                <c:pt idx="244">
                  <c:v>128.7</c:v>
                </c:pt>
                <c:pt idx="245">
                  <c:v>132.23</c:v>
                </c:pt>
                <c:pt idx="246">
                  <c:v>123.81</c:v>
                </c:pt>
                <c:pt idx="247">
                  <c:v>142.46</c:v>
                </c:pt>
                <c:pt idx="248">
                  <c:v>142.67</c:v>
                </c:pt>
                <c:pt idx="249">
                  <c:v>132.06</c:v>
                </c:pt>
                <c:pt idx="250">
                  <c:v>139.5</c:v>
                </c:pt>
                <c:pt idx="251">
                  <c:v>142.81</c:v>
                </c:pt>
                <c:pt idx="252">
                  <c:v>142.62</c:v>
                </c:pt>
                <c:pt idx="253">
                  <c:v>124.78</c:v>
                </c:pt>
                <c:pt idx="254">
                  <c:v>124.78</c:v>
                </c:pt>
                <c:pt idx="255">
                  <c:v>142.99</c:v>
                </c:pt>
                <c:pt idx="256">
                  <c:v>139.37</c:v>
                </c:pt>
                <c:pt idx="257">
                  <c:v>142.92</c:v>
                </c:pt>
                <c:pt idx="258">
                  <c:v>129.85</c:v>
                </c:pt>
                <c:pt idx="259">
                  <c:v>120.38</c:v>
                </c:pt>
                <c:pt idx="260">
                  <c:v>121.59</c:v>
                </c:pt>
                <c:pt idx="261">
                  <c:v>145.95</c:v>
                </c:pt>
                <c:pt idx="262">
                  <c:v>125.39</c:v>
                </c:pt>
                <c:pt idx="263">
                  <c:v>145.03</c:v>
                </c:pt>
                <c:pt idx="264">
                  <c:v>125.59</c:v>
                </c:pt>
                <c:pt idx="265">
                  <c:v>149.18</c:v>
                </c:pt>
                <c:pt idx="266">
                  <c:v>125.48</c:v>
                </c:pt>
                <c:pt idx="267">
                  <c:v>141.61</c:v>
                </c:pt>
                <c:pt idx="268">
                  <c:v>142.71</c:v>
                </c:pt>
                <c:pt idx="269">
                  <c:v>144.95</c:v>
                </c:pt>
                <c:pt idx="270">
                  <c:v>145.09</c:v>
                </c:pt>
                <c:pt idx="271">
                  <c:v>123.43</c:v>
                </c:pt>
                <c:pt idx="272">
                  <c:v>123.02</c:v>
                </c:pt>
                <c:pt idx="273">
                  <c:v>125.26</c:v>
                </c:pt>
                <c:pt idx="274">
                  <c:v>125.62</c:v>
                </c:pt>
                <c:pt idx="275">
                  <c:v>140.02</c:v>
                </c:pt>
                <c:pt idx="276">
                  <c:v>122.17</c:v>
                </c:pt>
                <c:pt idx="277">
                  <c:v>124.56</c:v>
                </c:pt>
                <c:pt idx="278">
                  <c:v>127.98</c:v>
                </c:pt>
                <c:pt idx="279">
                  <c:v>120.35</c:v>
                </c:pt>
                <c:pt idx="280">
                  <c:v>123.09</c:v>
                </c:pt>
                <c:pt idx="281">
                  <c:v>142.51</c:v>
                </c:pt>
                <c:pt idx="282">
                  <c:v>128.05</c:v>
                </c:pt>
                <c:pt idx="283">
                  <c:v>142.38</c:v>
                </c:pt>
                <c:pt idx="284">
                  <c:v>140.2</c:v>
                </c:pt>
                <c:pt idx="285">
                  <c:v>142.25</c:v>
                </c:pt>
                <c:pt idx="286">
                  <c:v>124.7</c:v>
                </c:pt>
                <c:pt idx="287">
                  <c:v>124.81</c:v>
                </c:pt>
                <c:pt idx="288">
                  <c:v>125.09</c:v>
                </c:pt>
                <c:pt idx="289">
                  <c:v>121.14</c:v>
                </c:pt>
                <c:pt idx="290">
                  <c:v>125.4</c:v>
                </c:pt>
                <c:pt idx="291">
                  <c:v>145.95</c:v>
                </c:pt>
                <c:pt idx="292">
                  <c:v>139.71</c:v>
                </c:pt>
                <c:pt idx="293">
                  <c:v>143.44</c:v>
                </c:pt>
                <c:pt idx="294">
                  <c:v>124.68</c:v>
                </c:pt>
                <c:pt idx="295">
                  <c:v>136.81</c:v>
                </c:pt>
                <c:pt idx="296">
                  <c:v>142.37</c:v>
                </c:pt>
                <c:pt idx="297">
                  <c:v>125.61</c:v>
                </c:pt>
                <c:pt idx="298">
                  <c:v>131.9</c:v>
                </c:pt>
                <c:pt idx="299">
                  <c:v>144.97</c:v>
                </c:pt>
                <c:pt idx="300">
                  <c:v>142.8</c:v>
                </c:pt>
                <c:pt idx="301">
                  <c:v>142.32</c:v>
                </c:pt>
                <c:pt idx="302">
                  <c:v>128.33</c:v>
                </c:pt>
                <c:pt idx="303">
                  <c:v>142.46</c:v>
                </c:pt>
                <c:pt idx="304">
                  <c:v>138.66</c:v>
                </c:pt>
                <c:pt idx="305">
                  <c:v>143.77</c:v>
                </c:pt>
                <c:pt idx="306">
                  <c:v>126.98</c:v>
                </c:pt>
                <c:pt idx="307">
                  <c:v>142.5</c:v>
                </c:pt>
                <c:pt idx="308">
                  <c:v>120.96</c:v>
                </c:pt>
                <c:pt idx="309">
                  <c:v>126.37</c:v>
                </c:pt>
                <c:pt idx="310">
                  <c:v>127.55</c:v>
                </c:pt>
                <c:pt idx="311">
                  <c:v>124.17</c:v>
                </c:pt>
                <c:pt idx="312">
                  <c:v>128.96</c:v>
                </c:pt>
                <c:pt idx="313">
                  <c:v>128.54</c:v>
                </c:pt>
                <c:pt idx="314">
                  <c:v>123.21</c:v>
                </c:pt>
                <c:pt idx="315">
                  <c:v>139.64</c:v>
                </c:pt>
                <c:pt idx="316">
                  <c:v>130.57</c:v>
                </c:pt>
                <c:pt idx="317">
                  <c:v>130.71</c:v>
                </c:pt>
                <c:pt idx="318">
                  <c:v>128.08</c:v>
                </c:pt>
                <c:pt idx="319">
                  <c:v>137.05</c:v>
                </c:pt>
                <c:pt idx="320">
                  <c:v>125.73</c:v>
                </c:pt>
                <c:pt idx="321">
                  <c:v>132.63</c:v>
                </c:pt>
                <c:pt idx="322">
                  <c:v>130.44</c:v>
                </c:pt>
                <c:pt idx="323">
                  <c:v>138.11</c:v>
                </c:pt>
                <c:pt idx="324">
                  <c:v>123.42</c:v>
                </c:pt>
                <c:pt idx="325">
                  <c:v>128.59</c:v>
                </c:pt>
                <c:pt idx="326">
                  <c:v>120.84</c:v>
                </c:pt>
                <c:pt idx="327">
                  <c:v>120.75</c:v>
                </c:pt>
                <c:pt idx="328">
                  <c:v>149.04</c:v>
                </c:pt>
                <c:pt idx="329">
                  <c:v>125.46</c:v>
                </c:pt>
                <c:pt idx="330">
                  <c:v>142.96</c:v>
                </c:pt>
                <c:pt idx="331">
                  <c:v>123.31</c:v>
                </c:pt>
                <c:pt idx="332">
                  <c:v>135.19</c:v>
                </c:pt>
                <c:pt idx="333">
                  <c:v>123.89</c:v>
                </c:pt>
                <c:pt idx="334">
                  <c:v>125.03</c:v>
                </c:pt>
                <c:pt idx="335">
                  <c:v>120.67</c:v>
                </c:pt>
                <c:pt idx="336">
                  <c:v>120.68</c:v>
                </c:pt>
                <c:pt idx="337">
                  <c:v>120.67</c:v>
                </c:pt>
                <c:pt idx="338">
                  <c:v>134.22</c:v>
                </c:pt>
                <c:pt idx="339">
                  <c:v>139.89</c:v>
                </c:pt>
                <c:pt idx="340">
                  <c:v>123.36</c:v>
                </c:pt>
                <c:pt idx="341">
                  <c:v>125.53</c:v>
                </c:pt>
                <c:pt idx="342">
                  <c:v>123.4</c:v>
                </c:pt>
                <c:pt idx="343">
                  <c:v>131.89</c:v>
                </c:pt>
                <c:pt idx="344">
                  <c:v>136.5</c:v>
                </c:pt>
                <c:pt idx="345">
                  <c:v>126.01</c:v>
                </c:pt>
                <c:pt idx="346">
                  <c:v>121.24</c:v>
                </c:pt>
                <c:pt idx="347">
                  <c:v>127.87</c:v>
                </c:pt>
                <c:pt idx="348">
                  <c:v>123.89</c:v>
                </c:pt>
                <c:pt idx="349">
                  <c:v>128.07</c:v>
                </c:pt>
                <c:pt idx="350">
                  <c:v>122.09</c:v>
                </c:pt>
                <c:pt idx="351">
                  <c:v>127.68</c:v>
                </c:pt>
                <c:pt idx="352">
                  <c:v>120.95</c:v>
                </c:pt>
                <c:pt idx="353">
                  <c:v>128.59</c:v>
                </c:pt>
                <c:pt idx="354">
                  <c:v>121.66</c:v>
                </c:pt>
                <c:pt idx="355">
                  <c:v>123.47</c:v>
                </c:pt>
                <c:pt idx="356">
                  <c:v>129.77</c:v>
                </c:pt>
                <c:pt idx="357">
                  <c:v>144.99</c:v>
                </c:pt>
                <c:pt idx="358">
                  <c:v>123.76</c:v>
                </c:pt>
                <c:pt idx="359">
                  <c:v>125.95</c:v>
                </c:pt>
                <c:pt idx="360">
                  <c:v>123.05</c:v>
                </c:pt>
                <c:pt idx="361">
                  <c:v>130.09</c:v>
                </c:pt>
                <c:pt idx="362">
                  <c:v>127.83</c:v>
                </c:pt>
                <c:pt idx="363">
                  <c:v>130.13</c:v>
                </c:pt>
                <c:pt idx="364">
                  <c:v>121.71</c:v>
                </c:pt>
                <c:pt idx="365">
                  <c:v>143.34</c:v>
                </c:pt>
                <c:pt idx="366">
                  <c:v>132.46</c:v>
                </c:pt>
                <c:pt idx="367">
                  <c:v>128.01</c:v>
                </c:pt>
                <c:pt idx="368">
                  <c:v>127.94</c:v>
                </c:pt>
                <c:pt idx="369">
                  <c:v>125.42</c:v>
                </c:pt>
                <c:pt idx="370">
                  <c:v>120.76</c:v>
                </c:pt>
                <c:pt idx="371">
                  <c:v>128.19</c:v>
                </c:pt>
                <c:pt idx="372">
                  <c:v>128.19</c:v>
                </c:pt>
                <c:pt idx="373">
                  <c:v>143.9</c:v>
                </c:pt>
                <c:pt idx="374">
                  <c:v>144.01</c:v>
                </c:pt>
                <c:pt idx="375">
                  <c:v>120.58</c:v>
                </c:pt>
                <c:pt idx="376">
                  <c:v>120.89</c:v>
                </c:pt>
                <c:pt idx="377">
                  <c:v>132.69</c:v>
                </c:pt>
                <c:pt idx="378">
                  <c:v>126.43</c:v>
                </c:pt>
                <c:pt idx="379">
                  <c:v>121.81</c:v>
                </c:pt>
                <c:pt idx="380">
                  <c:v>127.7</c:v>
                </c:pt>
                <c:pt idx="381">
                  <c:v>122.36</c:v>
                </c:pt>
                <c:pt idx="382">
                  <c:v>140.8</c:v>
                </c:pt>
                <c:pt idx="383">
                  <c:v>127.26</c:v>
                </c:pt>
                <c:pt idx="384">
                  <c:v>124.66</c:v>
                </c:pt>
                <c:pt idx="385">
                  <c:v>128.77</c:v>
                </c:pt>
                <c:pt idx="386">
                  <c:v>130.85</c:v>
                </c:pt>
                <c:pt idx="387">
                  <c:v>125.25</c:v>
                </c:pt>
                <c:pt idx="388">
                  <c:v>125.55</c:v>
                </c:pt>
                <c:pt idx="389">
                  <c:v>130.88</c:v>
                </c:pt>
                <c:pt idx="390">
                  <c:v>126.68</c:v>
                </c:pt>
                <c:pt idx="391">
                  <c:v>125.35</c:v>
                </c:pt>
                <c:pt idx="392">
                  <c:v>120.77</c:v>
                </c:pt>
                <c:pt idx="393">
                  <c:v>130.5</c:v>
                </c:pt>
                <c:pt idx="394">
                  <c:v>128.8</c:v>
                </c:pt>
                <c:pt idx="395">
                  <c:v>121.57</c:v>
                </c:pt>
                <c:pt idx="396">
                  <c:v>123.78</c:v>
                </c:pt>
                <c:pt idx="397">
                  <c:v>142.45</c:v>
                </c:pt>
                <c:pt idx="398">
                  <c:v>120.02</c:v>
                </c:pt>
                <c:pt idx="399">
                  <c:v>129.59</c:v>
                </c:pt>
                <c:pt idx="400">
                  <c:v>129.6</c:v>
                </c:pt>
                <c:pt idx="401">
                  <c:v>121.22</c:v>
                </c:pt>
                <c:pt idx="402">
                  <c:v>121.82</c:v>
                </c:pt>
                <c:pt idx="403">
                  <c:v>123.01</c:v>
                </c:pt>
                <c:pt idx="404">
                  <c:v>124.04</c:v>
                </c:pt>
                <c:pt idx="405">
                  <c:v>121.55</c:v>
                </c:pt>
                <c:pt idx="406">
                  <c:v>124.67</c:v>
                </c:pt>
                <c:pt idx="407">
                  <c:v>129.42</c:v>
                </c:pt>
                <c:pt idx="408">
                  <c:v>136.51</c:v>
                </c:pt>
                <c:pt idx="409">
                  <c:v>136.35</c:v>
                </c:pt>
                <c:pt idx="410">
                  <c:v>132.07</c:v>
                </c:pt>
                <c:pt idx="411">
                  <c:v>129.35</c:v>
                </c:pt>
                <c:pt idx="412">
                  <c:v>127.32</c:v>
                </c:pt>
                <c:pt idx="413">
                  <c:v>132.72</c:v>
                </c:pt>
                <c:pt idx="414">
                  <c:v>121.57</c:v>
                </c:pt>
                <c:pt idx="415">
                  <c:v>128.15</c:v>
                </c:pt>
                <c:pt idx="416">
                  <c:v>130.61</c:v>
                </c:pt>
                <c:pt idx="417">
                  <c:v>132.19</c:v>
                </c:pt>
                <c:pt idx="418">
                  <c:v>132.01</c:v>
                </c:pt>
                <c:pt idx="419">
                  <c:v>125.48</c:v>
                </c:pt>
                <c:pt idx="420">
                  <c:v>131.82</c:v>
                </c:pt>
                <c:pt idx="421">
                  <c:v>132.68</c:v>
                </c:pt>
                <c:pt idx="422">
                  <c:v>124.19</c:v>
                </c:pt>
                <c:pt idx="423">
                  <c:v>128.16</c:v>
                </c:pt>
                <c:pt idx="424">
                  <c:v>132.83</c:v>
                </c:pt>
                <c:pt idx="425">
                  <c:v>123.04</c:v>
                </c:pt>
                <c:pt idx="426">
                  <c:v>128.74</c:v>
                </c:pt>
                <c:pt idx="427">
                  <c:v>126.15</c:v>
                </c:pt>
                <c:pt idx="428">
                  <c:v>127.56</c:v>
                </c:pt>
                <c:pt idx="429">
                  <c:v>130.51</c:v>
                </c:pt>
                <c:pt idx="430">
                  <c:v>131.94</c:v>
                </c:pt>
                <c:pt idx="431">
                  <c:v>122.75</c:v>
                </c:pt>
                <c:pt idx="432">
                  <c:v>129.96</c:v>
                </c:pt>
                <c:pt idx="433">
                  <c:v>122.23</c:v>
                </c:pt>
                <c:pt idx="434">
                  <c:v>129.84</c:v>
                </c:pt>
                <c:pt idx="435">
                  <c:v>131.13</c:v>
                </c:pt>
                <c:pt idx="436">
                  <c:v>131.99</c:v>
                </c:pt>
                <c:pt idx="437">
                  <c:v>132.09</c:v>
                </c:pt>
                <c:pt idx="438">
                  <c:v>131.09</c:v>
                </c:pt>
                <c:pt idx="439">
                  <c:v>131.72</c:v>
                </c:pt>
                <c:pt idx="440">
                  <c:v>125.54</c:v>
                </c:pt>
                <c:pt idx="441">
                  <c:v>129.64</c:v>
                </c:pt>
                <c:pt idx="442">
                  <c:v>132.49</c:v>
                </c:pt>
                <c:pt idx="443">
                  <c:v>127.29</c:v>
                </c:pt>
                <c:pt idx="444">
                  <c:v>124.63</c:v>
                </c:pt>
                <c:pt idx="445">
                  <c:v>130.86</c:v>
                </c:pt>
                <c:pt idx="446">
                  <c:v>132.38</c:v>
                </c:pt>
                <c:pt idx="447">
                  <c:v>123.05</c:v>
                </c:pt>
                <c:pt idx="448">
                  <c:v>120.78</c:v>
                </c:pt>
                <c:pt idx="449">
                  <c:v>121.57</c:v>
                </c:pt>
                <c:pt idx="450">
                  <c:v>133</c:v>
                </c:pt>
                <c:pt idx="451">
                  <c:v>132.01</c:v>
                </c:pt>
                <c:pt idx="452">
                  <c:v>128.58</c:v>
                </c:pt>
                <c:pt idx="453">
                  <c:v>128.2</c:v>
                </c:pt>
                <c:pt idx="454">
                  <c:v>147.08</c:v>
                </c:pt>
                <c:pt idx="455">
                  <c:v>144.82</c:v>
                </c:pt>
                <c:pt idx="456">
                  <c:v>123.2</c:v>
                </c:pt>
                <c:pt idx="457">
                  <c:v>135.65</c:v>
                </c:pt>
                <c:pt idx="458">
                  <c:v>129.05</c:v>
                </c:pt>
                <c:pt idx="459">
                  <c:v>131.26</c:v>
                </c:pt>
                <c:pt idx="460">
                  <c:v>124.63</c:v>
                </c:pt>
                <c:pt idx="461">
                  <c:v>125.18</c:v>
                </c:pt>
                <c:pt idx="462">
                  <c:v>125.96</c:v>
                </c:pt>
                <c:pt idx="463">
                  <c:v>129.58</c:v>
                </c:pt>
                <c:pt idx="464">
                  <c:v>136.1</c:v>
                </c:pt>
                <c:pt idx="465">
                  <c:v>125.84</c:v>
                </c:pt>
                <c:pt idx="466">
                  <c:v>124.74</c:v>
                </c:pt>
                <c:pt idx="467">
                  <c:v>125.92</c:v>
                </c:pt>
                <c:pt idx="468">
                  <c:v>125.98</c:v>
                </c:pt>
                <c:pt idx="469">
                  <c:v>123.93</c:v>
                </c:pt>
                <c:pt idx="470">
                  <c:v>122.64</c:v>
                </c:pt>
                <c:pt idx="471">
                  <c:v>120.82</c:v>
                </c:pt>
                <c:pt idx="472">
                  <c:v>120.82</c:v>
                </c:pt>
                <c:pt idx="473">
                  <c:v>120.8</c:v>
                </c:pt>
                <c:pt idx="474">
                  <c:v>120.73</c:v>
                </c:pt>
                <c:pt idx="475">
                  <c:v>120.74</c:v>
                </c:pt>
                <c:pt idx="476">
                  <c:v>120.69</c:v>
                </c:pt>
                <c:pt idx="477">
                  <c:v>120.74</c:v>
                </c:pt>
                <c:pt idx="478">
                  <c:v>120.81</c:v>
                </c:pt>
                <c:pt idx="479">
                  <c:v>120.81</c:v>
                </c:pt>
                <c:pt idx="480">
                  <c:v>120.8</c:v>
                </c:pt>
                <c:pt idx="481">
                  <c:v>120.8</c:v>
                </c:pt>
                <c:pt idx="482">
                  <c:v>120.94</c:v>
                </c:pt>
                <c:pt idx="483">
                  <c:v>120.78</c:v>
                </c:pt>
                <c:pt idx="484">
                  <c:v>120.77</c:v>
                </c:pt>
                <c:pt idx="485">
                  <c:v>120.75</c:v>
                </c:pt>
                <c:pt idx="486">
                  <c:v>120.82</c:v>
                </c:pt>
                <c:pt idx="487">
                  <c:v>135.69</c:v>
                </c:pt>
                <c:pt idx="488">
                  <c:v>120.71</c:v>
                </c:pt>
                <c:pt idx="489">
                  <c:v>128.13</c:v>
                </c:pt>
                <c:pt idx="490">
                  <c:v>139.75</c:v>
                </c:pt>
                <c:pt idx="491">
                  <c:v>129.6</c:v>
                </c:pt>
                <c:pt idx="492">
                  <c:v>120.67</c:v>
                </c:pt>
                <c:pt idx="493">
                  <c:v>120.8</c:v>
                </c:pt>
                <c:pt idx="494">
                  <c:v>110.68</c:v>
                </c:pt>
                <c:pt idx="495">
                  <c:v>112.24</c:v>
                </c:pt>
                <c:pt idx="496">
                  <c:v>120.81</c:v>
                </c:pt>
                <c:pt idx="497">
                  <c:v>125.75</c:v>
                </c:pt>
                <c:pt idx="498">
                  <c:v>128.05</c:v>
                </c:pt>
                <c:pt idx="499">
                  <c:v>112.08</c:v>
                </c:pt>
                <c:pt idx="500">
                  <c:v>130.69</c:v>
                </c:pt>
                <c:pt idx="501">
                  <c:v>129.11</c:v>
                </c:pt>
                <c:pt idx="502">
                  <c:v>122.22</c:v>
                </c:pt>
                <c:pt idx="503">
                  <c:v>124.37</c:v>
                </c:pt>
                <c:pt idx="504">
                  <c:v>129.09</c:v>
                </c:pt>
                <c:pt idx="505">
                  <c:v>132.4</c:v>
                </c:pt>
                <c:pt idx="506">
                  <c:v>132.1</c:v>
                </c:pt>
                <c:pt idx="507">
                  <c:v>128.06</c:v>
                </c:pt>
                <c:pt idx="508">
                  <c:v>133.54</c:v>
                </c:pt>
                <c:pt idx="509">
                  <c:v>129.2</c:v>
                </c:pt>
                <c:pt idx="510">
                  <c:v>128</c:v>
                </c:pt>
                <c:pt idx="511">
                  <c:v>130.42</c:v>
                </c:pt>
                <c:pt idx="512">
                  <c:v>131.17</c:v>
                </c:pt>
                <c:pt idx="513">
                  <c:v>134.19</c:v>
                </c:pt>
                <c:pt idx="514">
                  <c:v>124.58</c:v>
                </c:pt>
                <c:pt idx="515">
                  <c:v>130.61</c:v>
                </c:pt>
                <c:pt idx="516">
                  <c:v>141.96</c:v>
                </c:pt>
                <c:pt idx="517">
                  <c:v>120.62</c:v>
                </c:pt>
                <c:pt idx="518">
                  <c:v>129.03</c:v>
                </c:pt>
                <c:pt idx="519">
                  <c:v>121.78</c:v>
                </c:pt>
                <c:pt idx="520">
                  <c:v>128.68</c:v>
                </c:pt>
                <c:pt idx="521">
                  <c:v>126.94</c:v>
                </c:pt>
                <c:pt idx="522">
                  <c:v>128.84</c:v>
                </c:pt>
                <c:pt idx="523">
                  <c:v>142.67</c:v>
                </c:pt>
                <c:pt idx="524">
                  <c:v>127.7</c:v>
                </c:pt>
                <c:pt idx="525">
                  <c:v>126.43</c:v>
                </c:pt>
                <c:pt idx="526">
                  <c:v>130.57</c:v>
                </c:pt>
                <c:pt idx="527">
                  <c:v>132</c:v>
                </c:pt>
                <c:pt idx="528">
                  <c:v>134.24</c:v>
                </c:pt>
                <c:pt idx="529">
                  <c:v>134.33</c:v>
                </c:pt>
                <c:pt idx="530">
                  <c:v>122.91</c:v>
                </c:pt>
                <c:pt idx="531">
                  <c:v>127.89</c:v>
                </c:pt>
                <c:pt idx="532">
                  <c:v>137.13</c:v>
                </c:pt>
                <c:pt idx="533">
                  <c:v>142.71</c:v>
                </c:pt>
                <c:pt idx="534">
                  <c:v>130.59</c:v>
                </c:pt>
                <c:pt idx="535">
                  <c:v>133.67</c:v>
                </c:pt>
                <c:pt idx="536">
                  <c:v>125.01</c:v>
                </c:pt>
                <c:pt idx="537">
                  <c:v>126.43</c:v>
                </c:pt>
                <c:pt idx="538">
                  <c:v>131.02</c:v>
                </c:pt>
                <c:pt idx="539">
                  <c:v>125.82</c:v>
                </c:pt>
                <c:pt idx="540">
                  <c:v>142.85</c:v>
                </c:pt>
                <c:pt idx="541">
                  <c:v>144.63</c:v>
                </c:pt>
                <c:pt idx="542">
                  <c:v>140.8</c:v>
                </c:pt>
                <c:pt idx="543">
                  <c:v>144.46</c:v>
                </c:pt>
                <c:pt idx="544">
                  <c:v>121.63</c:v>
                </c:pt>
                <c:pt idx="545">
                  <c:v>121.56</c:v>
                </c:pt>
                <c:pt idx="546">
                  <c:v>130.45</c:v>
                </c:pt>
                <c:pt idx="547">
                  <c:v>143.75</c:v>
                </c:pt>
                <c:pt idx="548">
                  <c:v>133.24</c:v>
                </c:pt>
                <c:pt idx="549">
                  <c:v>139.35</c:v>
                </c:pt>
                <c:pt idx="550">
                  <c:v>134.05</c:v>
                </c:pt>
                <c:pt idx="551">
                  <c:v>120.46</c:v>
                </c:pt>
                <c:pt idx="552">
                  <c:v>127.32</c:v>
                </c:pt>
                <c:pt idx="553">
                  <c:v>131.47</c:v>
                </c:pt>
                <c:pt idx="554">
                  <c:v>144.59</c:v>
                </c:pt>
                <c:pt idx="555">
                  <c:v>128.07</c:v>
                </c:pt>
                <c:pt idx="556">
                  <c:v>121.42</c:v>
                </c:pt>
                <c:pt idx="557">
                  <c:v>137.79</c:v>
                </c:pt>
                <c:pt idx="558">
                  <c:v>127.98</c:v>
                </c:pt>
                <c:pt idx="559">
                  <c:v>127.97</c:v>
                </c:pt>
                <c:pt idx="560">
                  <c:v>125.71</c:v>
                </c:pt>
                <c:pt idx="561">
                  <c:v>126.52</c:v>
                </c:pt>
                <c:pt idx="562">
                  <c:v>130.05</c:v>
                </c:pt>
                <c:pt idx="563">
                  <c:v>129.99</c:v>
                </c:pt>
                <c:pt idx="564">
                  <c:v>123.66</c:v>
                </c:pt>
                <c:pt idx="565">
                  <c:v>120.79</c:v>
                </c:pt>
                <c:pt idx="566">
                  <c:v>124.38</c:v>
                </c:pt>
                <c:pt idx="567">
                  <c:v>142.63</c:v>
                </c:pt>
                <c:pt idx="568">
                  <c:v>122.94</c:v>
                </c:pt>
                <c:pt idx="569">
                  <c:v>129.25</c:v>
                </c:pt>
                <c:pt idx="570">
                  <c:v>126.27</c:v>
                </c:pt>
                <c:pt idx="571">
                  <c:v>129.67</c:v>
                </c:pt>
                <c:pt idx="572">
                  <c:v>129.55</c:v>
                </c:pt>
                <c:pt idx="573">
                  <c:v>130.54</c:v>
                </c:pt>
                <c:pt idx="574">
                  <c:v>128</c:v>
                </c:pt>
                <c:pt idx="575">
                  <c:v>127.26</c:v>
                </c:pt>
                <c:pt idx="576">
                  <c:v>129.51</c:v>
                </c:pt>
                <c:pt idx="577">
                  <c:v>122.68</c:v>
                </c:pt>
                <c:pt idx="578">
                  <c:v>124.22</c:v>
                </c:pt>
                <c:pt idx="579">
                  <c:v>129.18</c:v>
                </c:pt>
                <c:pt idx="580">
                  <c:v>139.23</c:v>
                </c:pt>
                <c:pt idx="581">
                  <c:v>126.13</c:v>
                </c:pt>
                <c:pt idx="582">
                  <c:v>131.34</c:v>
                </c:pt>
                <c:pt idx="583">
                  <c:v>126.04</c:v>
                </c:pt>
                <c:pt idx="584">
                  <c:v>131.44</c:v>
                </c:pt>
                <c:pt idx="585">
                  <c:v>123.99</c:v>
                </c:pt>
                <c:pt idx="586">
                  <c:v>127.56</c:v>
                </c:pt>
                <c:pt idx="587">
                  <c:v>122.74</c:v>
                </c:pt>
                <c:pt idx="588">
                  <c:v>122.45</c:v>
                </c:pt>
                <c:pt idx="589">
                  <c:v>139.97</c:v>
                </c:pt>
                <c:pt idx="590">
                  <c:v>129.81</c:v>
                </c:pt>
                <c:pt idx="591">
                  <c:v>127.39</c:v>
                </c:pt>
                <c:pt idx="592">
                  <c:v>124.81</c:v>
                </c:pt>
                <c:pt idx="593">
                  <c:v>129.94</c:v>
                </c:pt>
                <c:pt idx="594">
                  <c:v>124.51</c:v>
                </c:pt>
                <c:pt idx="595">
                  <c:v>121.63</c:v>
                </c:pt>
                <c:pt idx="596">
                  <c:v>129.23</c:v>
                </c:pt>
                <c:pt idx="597">
                  <c:v>130.16</c:v>
                </c:pt>
                <c:pt idx="598">
                  <c:v>132.72</c:v>
                </c:pt>
                <c:pt idx="599">
                  <c:v>129.85</c:v>
                </c:pt>
                <c:pt idx="600">
                  <c:v>123.78</c:v>
                </c:pt>
                <c:pt idx="601">
                  <c:v>121.71</c:v>
                </c:pt>
                <c:pt idx="602">
                  <c:v>123.56</c:v>
                </c:pt>
                <c:pt idx="603">
                  <c:v>121.7</c:v>
                </c:pt>
                <c:pt idx="604">
                  <c:v>121.7</c:v>
                </c:pt>
                <c:pt idx="605">
                  <c:v>121.67</c:v>
                </c:pt>
                <c:pt idx="606">
                  <c:v>121.3</c:v>
                </c:pt>
                <c:pt idx="607">
                  <c:v>124.75</c:v>
                </c:pt>
                <c:pt idx="608">
                  <c:v>131.98</c:v>
                </c:pt>
                <c:pt idx="609">
                  <c:v>122.24</c:v>
                </c:pt>
                <c:pt idx="610">
                  <c:v>141.29</c:v>
                </c:pt>
                <c:pt idx="611">
                  <c:v>141.48</c:v>
                </c:pt>
                <c:pt idx="612">
                  <c:v>124.93</c:v>
                </c:pt>
                <c:pt idx="613">
                  <c:v>143.9</c:v>
                </c:pt>
                <c:pt idx="614">
                  <c:v>133.11</c:v>
                </c:pt>
                <c:pt idx="615">
                  <c:v>127.31</c:v>
                </c:pt>
                <c:pt idx="616">
                  <c:v>120.78</c:v>
                </c:pt>
                <c:pt idx="617">
                  <c:v>124.96</c:v>
                </c:pt>
                <c:pt idx="618">
                  <c:v>125.03</c:v>
                </c:pt>
                <c:pt idx="619">
                  <c:v>130.56</c:v>
                </c:pt>
                <c:pt idx="620">
                  <c:v>128.18</c:v>
                </c:pt>
                <c:pt idx="621">
                  <c:v>125.01</c:v>
                </c:pt>
                <c:pt idx="622">
                  <c:v>121.7</c:v>
                </c:pt>
                <c:pt idx="623">
                  <c:v>133.87</c:v>
                </c:pt>
                <c:pt idx="624">
                  <c:v>134.21</c:v>
                </c:pt>
                <c:pt idx="625">
                  <c:v>121.09</c:v>
                </c:pt>
                <c:pt idx="626">
                  <c:v>125.1</c:v>
                </c:pt>
                <c:pt idx="627">
                  <c:v>127</c:v>
                </c:pt>
                <c:pt idx="628">
                  <c:v>134.57</c:v>
                </c:pt>
                <c:pt idx="629">
                  <c:v>128.42</c:v>
                </c:pt>
                <c:pt idx="630">
                  <c:v>124.97</c:v>
                </c:pt>
                <c:pt idx="631">
                  <c:v>129.99</c:v>
                </c:pt>
                <c:pt idx="632">
                  <c:v>134.72</c:v>
                </c:pt>
                <c:pt idx="633">
                  <c:v>124.97</c:v>
                </c:pt>
                <c:pt idx="634">
                  <c:v>128.68</c:v>
                </c:pt>
                <c:pt idx="635">
                  <c:v>120.78</c:v>
                </c:pt>
                <c:pt idx="636">
                  <c:v>130.34</c:v>
                </c:pt>
                <c:pt idx="637">
                  <c:v>130.53</c:v>
                </c:pt>
                <c:pt idx="638">
                  <c:v>130.64</c:v>
                </c:pt>
                <c:pt idx="639">
                  <c:v>130.73</c:v>
                </c:pt>
                <c:pt idx="640">
                  <c:v>130.54</c:v>
                </c:pt>
                <c:pt idx="641">
                  <c:v>136.74</c:v>
                </c:pt>
                <c:pt idx="642">
                  <c:v>130.71</c:v>
                </c:pt>
                <c:pt idx="643">
                  <c:v>128.37</c:v>
                </c:pt>
                <c:pt idx="644">
                  <c:v>132.39</c:v>
                </c:pt>
                <c:pt idx="645">
                  <c:v>121.17</c:v>
                </c:pt>
                <c:pt idx="646">
                  <c:v>121.35</c:v>
                </c:pt>
                <c:pt idx="647">
                  <c:v>118.79</c:v>
                </c:pt>
                <c:pt idx="648">
                  <c:v>130.68</c:v>
                </c:pt>
                <c:pt idx="649">
                  <c:v>129.96</c:v>
                </c:pt>
                <c:pt idx="650">
                  <c:v>125.19</c:v>
                </c:pt>
                <c:pt idx="651">
                  <c:v>124.58</c:v>
                </c:pt>
                <c:pt idx="652">
                  <c:v>127.34</c:v>
                </c:pt>
                <c:pt idx="653">
                  <c:v>126.12</c:v>
                </c:pt>
                <c:pt idx="654">
                  <c:v>137.55</c:v>
                </c:pt>
                <c:pt idx="655">
                  <c:v>128.22</c:v>
                </c:pt>
                <c:pt idx="656">
                  <c:v>128.48</c:v>
                </c:pt>
                <c:pt idx="657">
                  <c:v>129.38</c:v>
                </c:pt>
                <c:pt idx="658">
                  <c:v>144.78</c:v>
                </c:pt>
                <c:pt idx="659">
                  <c:v>125.2</c:v>
                </c:pt>
                <c:pt idx="660">
                  <c:v>133.61</c:v>
                </c:pt>
                <c:pt idx="661">
                  <c:v>139.06</c:v>
                </c:pt>
                <c:pt idx="662">
                  <c:v>131.98</c:v>
                </c:pt>
                <c:pt idx="663">
                  <c:v>139.08</c:v>
                </c:pt>
                <c:pt idx="664">
                  <c:v>131.74</c:v>
                </c:pt>
                <c:pt idx="665">
                  <c:v>125.16</c:v>
                </c:pt>
                <c:pt idx="666">
                  <c:v>122.6</c:v>
                </c:pt>
                <c:pt idx="667">
                  <c:v>122.53</c:v>
                </c:pt>
                <c:pt idx="668">
                  <c:v>132.18</c:v>
                </c:pt>
                <c:pt idx="669">
                  <c:v>122.29</c:v>
                </c:pt>
                <c:pt idx="670">
                  <c:v>139.42</c:v>
                </c:pt>
                <c:pt idx="671">
                  <c:v>124.13</c:v>
                </c:pt>
                <c:pt idx="672">
                  <c:v>128.46</c:v>
                </c:pt>
                <c:pt idx="673">
                  <c:v>146.31</c:v>
                </c:pt>
                <c:pt idx="674">
                  <c:v>130.66</c:v>
                </c:pt>
                <c:pt idx="675">
                  <c:v>123</c:v>
                </c:pt>
                <c:pt idx="676">
                  <c:v>124.79</c:v>
                </c:pt>
                <c:pt idx="677">
                  <c:v>141.54</c:v>
                </c:pt>
                <c:pt idx="678">
                  <c:v>138.37</c:v>
                </c:pt>
                <c:pt idx="679">
                  <c:v>144.65</c:v>
                </c:pt>
                <c:pt idx="680">
                  <c:v>143.58</c:v>
                </c:pt>
                <c:pt idx="681">
                  <c:v>129.69</c:v>
                </c:pt>
                <c:pt idx="682">
                  <c:v>121.97</c:v>
                </c:pt>
                <c:pt idx="683">
                  <c:v>130.64</c:v>
                </c:pt>
                <c:pt idx="684">
                  <c:v>127.48</c:v>
                </c:pt>
                <c:pt idx="685">
                  <c:v>129</c:v>
                </c:pt>
                <c:pt idx="686">
                  <c:v>126.73</c:v>
                </c:pt>
                <c:pt idx="687">
                  <c:v>133.07</c:v>
                </c:pt>
                <c:pt idx="688">
                  <c:v>141.38</c:v>
                </c:pt>
                <c:pt idx="689">
                  <c:v>130.81</c:v>
                </c:pt>
                <c:pt idx="690">
                  <c:v>141.6</c:v>
                </c:pt>
                <c:pt idx="691">
                  <c:v>143.06</c:v>
                </c:pt>
                <c:pt idx="692">
                  <c:v>142.34</c:v>
                </c:pt>
                <c:pt idx="693">
                  <c:v>131.17</c:v>
                </c:pt>
                <c:pt idx="694">
                  <c:v>131.09</c:v>
                </c:pt>
                <c:pt idx="695">
                  <c:v>131.06</c:v>
                </c:pt>
                <c:pt idx="696">
                  <c:v>123.34</c:v>
                </c:pt>
                <c:pt idx="697">
                  <c:v>129.94</c:v>
                </c:pt>
                <c:pt idx="698">
                  <c:v>132.44</c:v>
                </c:pt>
                <c:pt idx="699">
                  <c:v>130.87</c:v>
                </c:pt>
                <c:pt idx="700">
                  <c:v>130.62</c:v>
                </c:pt>
                <c:pt idx="701">
                  <c:v>122.94</c:v>
                </c:pt>
                <c:pt idx="702">
                  <c:v>130.07</c:v>
                </c:pt>
                <c:pt idx="703">
                  <c:v>121.85</c:v>
                </c:pt>
                <c:pt idx="704">
                  <c:v>126</c:v>
                </c:pt>
                <c:pt idx="705">
                  <c:v>141.91</c:v>
                </c:pt>
                <c:pt idx="706">
                  <c:v>110.77</c:v>
                </c:pt>
                <c:pt idx="707">
                  <c:v>140.65</c:v>
                </c:pt>
                <c:pt idx="708">
                  <c:v>133.26</c:v>
                </c:pt>
                <c:pt idx="709">
                  <c:v>127.36</c:v>
                </c:pt>
                <c:pt idx="710">
                  <c:v>135.91</c:v>
                </c:pt>
                <c:pt idx="711">
                  <c:v>143.66</c:v>
                </c:pt>
                <c:pt idx="712">
                  <c:v>149.03</c:v>
                </c:pt>
                <c:pt idx="713">
                  <c:v>128.09</c:v>
                </c:pt>
                <c:pt idx="714">
                  <c:v>140.68</c:v>
                </c:pt>
                <c:pt idx="715">
                  <c:v>131.88</c:v>
                </c:pt>
                <c:pt idx="716">
                  <c:v>130.7</c:v>
                </c:pt>
                <c:pt idx="717">
                  <c:v>130.86</c:v>
                </c:pt>
                <c:pt idx="718">
                  <c:v>127.92</c:v>
                </c:pt>
                <c:pt idx="719">
                  <c:v>137.25</c:v>
                </c:pt>
                <c:pt idx="720">
                  <c:v>125.16</c:v>
                </c:pt>
                <c:pt idx="721">
                  <c:v>144.98</c:v>
                </c:pt>
                <c:pt idx="722">
                  <c:v>131.01</c:v>
                </c:pt>
                <c:pt idx="723">
                  <c:v>117.16</c:v>
                </c:pt>
                <c:pt idx="724">
                  <c:v>132.22</c:v>
                </c:pt>
                <c:pt idx="725">
                  <c:v>136.76</c:v>
                </c:pt>
                <c:pt idx="726">
                  <c:v>131.8</c:v>
                </c:pt>
                <c:pt idx="727">
                  <c:v>130.37</c:v>
                </c:pt>
                <c:pt idx="728">
                  <c:v>130.22</c:v>
                </c:pt>
                <c:pt idx="729">
                  <c:v>130.11</c:v>
                </c:pt>
              </c:numCache>
            </c:numRef>
          </c:xVal>
          <c:yVal>
            <c:numRef>
              <c:f>'2-Каталог землетрясений_2018-19'!$J$22:$J$751</c:f>
              <c:numCache>
                <c:ptCount val="730"/>
                <c:pt idx="0">
                  <c:v>57.87</c:v>
                </c:pt>
                <c:pt idx="1">
                  <c:v>57.12</c:v>
                </c:pt>
                <c:pt idx="2">
                  <c:v>58.94</c:v>
                </c:pt>
                <c:pt idx="3">
                  <c:v>57.61</c:v>
                </c:pt>
                <c:pt idx="4">
                  <c:v>58.89</c:v>
                </c:pt>
                <c:pt idx="5">
                  <c:v>56.39</c:v>
                </c:pt>
                <c:pt idx="6">
                  <c:v>56.89</c:v>
                </c:pt>
                <c:pt idx="7">
                  <c:v>71.68</c:v>
                </c:pt>
                <c:pt idx="8">
                  <c:v>56.71</c:v>
                </c:pt>
                <c:pt idx="9">
                  <c:v>57.2</c:v>
                </c:pt>
                <c:pt idx="10">
                  <c:v>72.06</c:v>
                </c:pt>
                <c:pt idx="11">
                  <c:v>72.11</c:v>
                </c:pt>
                <c:pt idx="12">
                  <c:v>56.51</c:v>
                </c:pt>
                <c:pt idx="13">
                  <c:v>71.96</c:v>
                </c:pt>
                <c:pt idx="14">
                  <c:v>71.97</c:v>
                </c:pt>
                <c:pt idx="15">
                  <c:v>71.96</c:v>
                </c:pt>
                <c:pt idx="16">
                  <c:v>71.95</c:v>
                </c:pt>
                <c:pt idx="17">
                  <c:v>67.76</c:v>
                </c:pt>
                <c:pt idx="18">
                  <c:v>56.53</c:v>
                </c:pt>
                <c:pt idx="19">
                  <c:v>58.12</c:v>
                </c:pt>
                <c:pt idx="20">
                  <c:v>56.28</c:v>
                </c:pt>
                <c:pt idx="21">
                  <c:v>56.75</c:v>
                </c:pt>
                <c:pt idx="22">
                  <c:v>72.12</c:v>
                </c:pt>
                <c:pt idx="23">
                  <c:v>57.09</c:v>
                </c:pt>
                <c:pt idx="24">
                  <c:v>71.83</c:v>
                </c:pt>
                <c:pt idx="25">
                  <c:v>57.48</c:v>
                </c:pt>
                <c:pt idx="26">
                  <c:v>57.46</c:v>
                </c:pt>
                <c:pt idx="27">
                  <c:v>56.98</c:v>
                </c:pt>
                <c:pt idx="28">
                  <c:v>58.57</c:v>
                </c:pt>
                <c:pt idx="29">
                  <c:v>59.25</c:v>
                </c:pt>
                <c:pt idx="30">
                  <c:v>57.07</c:v>
                </c:pt>
                <c:pt idx="31">
                  <c:v>56.77</c:v>
                </c:pt>
                <c:pt idx="32">
                  <c:v>68.32</c:v>
                </c:pt>
                <c:pt idx="33">
                  <c:v>56.69</c:v>
                </c:pt>
                <c:pt idx="34">
                  <c:v>65.79</c:v>
                </c:pt>
                <c:pt idx="35">
                  <c:v>69.15</c:v>
                </c:pt>
                <c:pt idx="36">
                  <c:v>56.53</c:v>
                </c:pt>
                <c:pt idx="37">
                  <c:v>57.01</c:v>
                </c:pt>
                <c:pt idx="38">
                  <c:v>57.44</c:v>
                </c:pt>
                <c:pt idx="39">
                  <c:v>57.47</c:v>
                </c:pt>
                <c:pt idx="40">
                  <c:v>72.17</c:v>
                </c:pt>
                <c:pt idx="41">
                  <c:v>59.23</c:v>
                </c:pt>
                <c:pt idx="42">
                  <c:v>59.99</c:v>
                </c:pt>
                <c:pt idx="43">
                  <c:v>56.58</c:v>
                </c:pt>
                <c:pt idx="44">
                  <c:v>59.2</c:v>
                </c:pt>
                <c:pt idx="45">
                  <c:v>57.15</c:v>
                </c:pt>
                <c:pt idx="46">
                  <c:v>57.6</c:v>
                </c:pt>
                <c:pt idx="47">
                  <c:v>57.81</c:v>
                </c:pt>
                <c:pt idx="48">
                  <c:v>57.56</c:v>
                </c:pt>
                <c:pt idx="49">
                  <c:v>56.76</c:v>
                </c:pt>
                <c:pt idx="50">
                  <c:v>56.98</c:v>
                </c:pt>
                <c:pt idx="51">
                  <c:v>71.98</c:v>
                </c:pt>
                <c:pt idx="52">
                  <c:v>68.61</c:v>
                </c:pt>
                <c:pt idx="53">
                  <c:v>71.42</c:v>
                </c:pt>
                <c:pt idx="54">
                  <c:v>59.16</c:v>
                </c:pt>
                <c:pt idx="55">
                  <c:v>74.2</c:v>
                </c:pt>
                <c:pt idx="56">
                  <c:v>56.79</c:v>
                </c:pt>
                <c:pt idx="57">
                  <c:v>73.97</c:v>
                </c:pt>
                <c:pt idx="58">
                  <c:v>56.55</c:v>
                </c:pt>
                <c:pt idx="59">
                  <c:v>56.85</c:v>
                </c:pt>
                <c:pt idx="60">
                  <c:v>66.39</c:v>
                </c:pt>
                <c:pt idx="61">
                  <c:v>57.57</c:v>
                </c:pt>
                <c:pt idx="62">
                  <c:v>57.11</c:v>
                </c:pt>
                <c:pt idx="63">
                  <c:v>57.18</c:v>
                </c:pt>
                <c:pt idx="64">
                  <c:v>62.45</c:v>
                </c:pt>
                <c:pt idx="65">
                  <c:v>65.63</c:v>
                </c:pt>
                <c:pt idx="66">
                  <c:v>57.39</c:v>
                </c:pt>
                <c:pt idx="67">
                  <c:v>56.92</c:v>
                </c:pt>
                <c:pt idx="68">
                  <c:v>57.56</c:v>
                </c:pt>
                <c:pt idx="69">
                  <c:v>57.81</c:v>
                </c:pt>
                <c:pt idx="70">
                  <c:v>59.83</c:v>
                </c:pt>
                <c:pt idx="71">
                  <c:v>63.61</c:v>
                </c:pt>
                <c:pt idx="72">
                  <c:v>71.82</c:v>
                </c:pt>
                <c:pt idx="73">
                  <c:v>70.19</c:v>
                </c:pt>
                <c:pt idx="74">
                  <c:v>56.28</c:v>
                </c:pt>
                <c:pt idx="75">
                  <c:v>72.36</c:v>
                </c:pt>
                <c:pt idx="76">
                  <c:v>59.73</c:v>
                </c:pt>
                <c:pt idx="77">
                  <c:v>73.64</c:v>
                </c:pt>
                <c:pt idx="78">
                  <c:v>57.02</c:v>
                </c:pt>
                <c:pt idx="79">
                  <c:v>56.96</c:v>
                </c:pt>
                <c:pt idx="80">
                  <c:v>67.99</c:v>
                </c:pt>
                <c:pt idx="81">
                  <c:v>70.32</c:v>
                </c:pt>
                <c:pt idx="82">
                  <c:v>62.43</c:v>
                </c:pt>
                <c:pt idx="83">
                  <c:v>56.85</c:v>
                </c:pt>
                <c:pt idx="84">
                  <c:v>58.23</c:v>
                </c:pt>
                <c:pt idx="85">
                  <c:v>66.06</c:v>
                </c:pt>
                <c:pt idx="86">
                  <c:v>56.82</c:v>
                </c:pt>
                <c:pt idx="87">
                  <c:v>56.8</c:v>
                </c:pt>
                <c:pt idx="88">
                  <c:v>58.13</c:v>
                </c:pt>
                <c:pt idx="89">
                  <c:v>73.86</c:v>
                </c:pt>
                <c:pt idx="90">
                  <c:v>60.32</c:v>
                </c:pt>
                <c:pt idx="91">
                  <c:v>57</c:v>
                </c:pt>
                <c:pt idx="92">
                  <c:v>56.53</c:v>
                </c:pt>
                <c:pt idx="93">
                  <c:v>56.59</c:v>
                </c:pt>
                <c:pt idx="94">
                  <c:v>57.11</c:v>
                </c:pt>
                <c:pt idx="95">
                  <c:v>56.19</c:v>
                </c:pt>
                <c:pt idx="96">
                  <c:v>56.8</c:v>
                </c:pt>
                <c:pt idx="97">
                  <c:v>56.62</c:v>
                </c:pt>
                <c:pt idx="98">
                  <c:v>57.09</c:v>
                </c:pt>
                <c:pt idx="99">
                  <c:v>56.81</c:v>
                </c:pt>
                <c:pt idx="100">
                  <c:v>57.99</c:v>
                </c:pt>
                <c:pt idx="101">
                  <c:v>65.48</c:v>
                </c:pt>
                <c:pt idx="102">
                  <c:v>58.09</c:v>
                </c:pt>
                <c:pt idx="103">
                  <c:v>67.49</c:v>
                </c:pt>
                <c:pt idx="104">
                  <c:v>57.06</c:v>
                </c:pt>
                <c:pt idx="105">
                  <c:v>56.9</c:v>
                </c:pt>
                <c:pt idx="106">
                  <c:v>67.73</c:v>
                </c:pt>
                <c:pt idx="107">
                  <c:v>67.77</c:v>
                </c:pt>
                <c:pt idx="108">
                  <c:v>67.82</c:v>
                </c:pt>
                <c:pt idx="109">
                  <c:v>61.05</c:v>
                </c:pt>
                <c:pt idx="110">
                  <c:v>56.59</c:v>
                </c:pt>
                <c:pt idx="111">
                  <c:v>60.83</c:v>
                </c:pt>
                <c:pt idx="112">
                  <c:v>57.06</c:v>
                </c:pt>
                <c:pt idx="113">
                  <c:v>57.89</c:v>
                </c:pt>
                <c:pt idx="114">
                  <c:v>57.03</c:v>
                </c:pt>
                <c:pt idx="115">
                  <c:v>62.69</c:v>
                </c:pt>
                <c:pt idx="116">
                  <c:v>75.69</c:v>
                </c:pt>
                <c:pt idx="117">
                  <c:v>70.29</c:v>
                </c:pt>
                <c:pt idx="118">
                  <c:v>72.27</c:v>
                </c:pt>
                <c:pt idx="119">
                  <c:v>64.56</c:v>
                </c:pt>
                <c:pt idx="120">
                  <c:v>72.3</c:v>
                </c:pt>
                <c:pt idx="121">
                  <c:v>57.47</c:v>
                </c:pt>
                <c:pt idx="122">
                  <c:v>72.23</c:v>
                </c:pt>
                <c:pt idx="123">
                  <c:v>57.56</c:v>
                </c:pt>
                <c:pt idx="124">
                  <c:v>56.84</c:v>
                </c:pt>
                <c:pt idx="125">
                  <c:v>66.45</c:v>
                </c:pt>
                <c:pt idx="126">
                  <c:v>57.49</c:v>
                </c:pt>
                <c:pt idx="127">
                  <c:v>67.47</c:v>
                </c:pt>
                <c:pt idx="128">
                  <c:v>57.54</c:v>
                </c:pt>
                <c:pt idx="129">
                  <c:v>62.24</c:v>
                </c:pt>
                <c:pt idx="130">
                  <c:v>57.3</c:v>
                </c:pt>
                <c:pt idx="131">
                  <c:v>61.91</c:v>
                </c:pt>
                <c:pt idx="132">
                  <c:v>58.11</c:v>
                </c:pt>
                <c:pt idx="133">
                  <c:v>67.36</c:v>
                </c:pt>
                <c:pt idx="134">
                  <c:v>67.59</c:v>
                </c:pt>
                <c:pt idx="135">
                  <c:v>57.56</c:v>
                </c:pt>
                <c:pt idx="136">
                  <c:v>65.08</c:v>
                </c:pt>
                <c:pt idx="137">
                  <c:v>67.43</c:v>
                </c:pt>
                <c:pt idx="138">
                  <c:v>72.15</c:v>
                </c:pt>
                <c:pt idx="139">
                  <c:v>71.77</c:v>
                </c:pt>
                <c:pt idx="140">
                  <c:v>72.22</c:v>
                </c:pt>
                <c:pt idx="141">
                  <c:v>72.26</c:v>
                </c:pt>
                <c:pt idx="142">
                  <c:v>56.36</c:v>
                </c:pt>
                <c:pt idx="143">
                  <c:v>56.91</c:v>
                </c:pt>
                <c:pt idx="144">
                  <c:v>64.1</c:v>
                </c:pt>
                <c:pt idx="145">
                  <c:v>65.52</c:v>
                </c:pt>
                <c:pt idx="146">
                  <c:v>56.97</c:v>
                </c:pt>
                <c:pt idx="147">
                  <c:v>72.31</c:v>
                </c:pt>
                <c:pt idx="148">
                  <c:v>72.23</c:v>
                </c:pt>
                <c:pt idx="149">
                  <c:v>71.82</c:v>
                </c:pt>
                <c:pt idx="150">
                  <c:v>62.35</c:v>
                </c:pt>
                <c:pt idx="151">
                  <c:v>70.53</c:v>
                </c:pt>
                <c:pt idx="152">
                  <c:v>56.28</c:v>
                </c:pt>
                <c:pt idx="153">
                  <c:v>68.54</c:v>
                </c:pt>
                <c:pt idx="154">
                  <c:v>56.75</c:v>
                </c:pt>
                <c:pt idx="155">
                  <c:v>57.56</c:v>
                </c:pt>
                <c:pt idx="156">
                  <c:v>57.46</c:v>
                </c:pt>
                <c:pt idx="157">
                  <c:v>62.28</c:v>
                </c:pt>
                <c:pt idx="158">
                  <c:v>67</c:v>
                </c:pt>
                <c:pt idx="159">
                  <c:v>57.03</c:v>
                </c:pt>
                <c:pt idx="160">
                  <c:v>65.83</c:v>
                </c:pt>
                <c:pt idx="161">
                  <c:v>66.21</c:v>
                </c:pt>
                <c:pt idx="162">
                  <c:v>57.44</c:v>
                </c:pt>
                <c:pt idx="163">
                  <c:v>57.23</c:v>
                </c:pt>
                <c:pt idx="164">
                  <c:v>57.16</c:v>
                </c:pt>
                <c:pt idx="165">
                  <c:v>56.86</c:v>
                </c:pt>
                <c:pt idx="166">
                  <c:v>56.99</c:v>
                </c:pt>
                <c:pt idx="167">
                  <c:v>57.5</c:v>
                </c:pt>
                <c:pt idx="168">
                  <c:v>56.42</c:v>
                </c:pt>
                <c:pt idx="169">
                  <c:v>68.16</c:v>
                </c:pt>
                <c:pt idx="170">
                  <c:v>70.13</c:v>
                </c:pt>
                <c:pt idx="171">
                  <c:v>57.44</c:v>
                </c:pt>
                <c:pt idx="172">
                  <c:v>60.77</c:v>
                </c:pt>
                <c:pt idx="173">
                  <c:v>57.48</c:v>
                </c:pt>
                <c:pt idx="174">
                  <c:v>71.28</c:v>
                </c:pt>
                <c:pt idx="175">
                  <c:v>57.51</c:v>
                </c:pt>
                <c:pt idx="176">
                  <c:v>67.66</c:v>
                </c:pt>
                <c:pt idx="177">
                  <c:v>71.01</c:v>
                </c:pt>
                <c:pt idx="178">
                  <c:v>57.89</c:v>
                </c:pt>
                <c:pt idx="179">
                  <c:v>56.68</c:v>
                </c:pt>
                <c:pt idx="180">
                  <c:v>56.99</c:v>
                </c:pt>
                <c:pt idx="181">
                  <c:v>57.37</c:v>
                </c:pt>
                <c:pt idx="182">
                  <c:v>56.29</c:v>
                </c:pt>
                <c:pt idx="183">
                  <c:v>69.51</c:v>
                </c:pt>
                <c:pt idx="184">
                  <c:v>56.22</c:v>
                </c:pt>
                <c:pt idx="185">
                  <c:v>56.23</c:v>
                </c:pt>
                <c:pt idx="186">
                  <c:v>58.73</c:v>
                </c:pt>
                <c:pt idx="187">
                  <c:v>67.63</c:v>
                </c:pt>
                <c:pt idx="188">
                  <c:v>67.63</c:v>
                </c:pt>
                <c:pt idx="189">
                  <c:v>56.72</c:v>
                </c:pt>
                <c:pt idx="190">
                  <c:v>57.2</c:v>
                </c:pt>
                <c:pt idx="191">
                  <c:v>57.97</c:v>
                </c:pt>
                <c:pt idx="192">
                  <c:v>57.04</c:v>
                </c:pt>
                <c:pt idx="193">
                  <c:v>57.73</c:v>
                </c:pt>
                <c:pt idx="194">
                  <c:v>57.68</c:v>
                </c:pt>
                <c:pt idx="195">
                  <c:v>69.22</c:v>
                </c:pt>
                <c:pt idx="196">
                  <c:v>56.97</c:v>
                </c:pt>
                <c:pt idx="197">
                  <c:v>57.75</c:v>
                </c:pt>
                <c:pt idx="198">
                  <c:v>57.06</c:v>
                </c:pt>
                <c:pt idx="199">
                  <c:v>68.79</c:v>
                </c:pt>
                <c:pt idx="200">
                  <c:v>69.93</c:v>
                </c:pt>
                <c:pt idx="201">
                  <c:v>65.09</c:v>
                </c:pt>
                <c:pt idx="202">
                  <c:v>56.78</c:v>
                </c:pt>
                <c:pt idx="203">
                  <c:v>74.94</c:v>
                </c:pt>
                <c:pt idx="204">
                  <c:v>70.1</c:v>
                </c:pt>
                <c:pt idx="205">
                  <c:v>69.95</c:v>
                </c:pt>
                <c:pt idx="206">
                  <c:v>70.17</c:v>
                </c:pt>
                <c:pt idx="207">
                  <c:v>71.1</c:v>
                </c:pt>
                <c:pt idx="208">
                  <c:v>57.09</c:v>
                </c:pt>
                <c:pt idx="209">
                  <c:v>73.98</c:v>
                </c:pt>
                <c:pt idx="210">
                  <c:v>57.75</c:v>
                </c:pt>
                <c:pt idx="211">
                  <c:v>56.9</c:v>
                </c:pt>
                <c:pt idx="212">
                  <c:v>57.16</c:v>
                </c:pt>
                <c:pt idx="213">
                  <c:v>67.78</c:v>
                </c:pt>
                <c:pt idx="214">
                  <c:v>67.52</c:v>
                </c:pt>
                <c:pt idx="215">
                  <c:v>56.96</c:v>
                </c:pt>
                <c:pt idx="216">
                  <c:v>59.23</c:v>
                </c:pt>
                <c:pt idx="217">
                  <c:v>68.24</c:v>
                </c:pt>
                <c:pt idx="218">
                  <c:v>60.84</c:v>
                </c:pt>
                <c:pt idx="219">
                  <c:v>60.82</c:v>
                </c:pt>
                <c:pt idx="220">
                  <c:v>57.52</c:v>
                </c:pt>
                <c:pt idx="221">
                  <c:v>56.7</c:v>
                </c:pt>
                <c:pt idx="222">
                  <c:v>58.33</c:v>
                </c:pt>
                <c:pt idx="223">
                  <c:v>71.49</c:v>
                </c:pt>
                <c:pt idx="224">
                  <c:v>57.46</c:v>
                </c:pt>
                <c:pt idx="225">
                  <c:v>71.92</c:v>
                </c:pt>
                <c:pt idx="226">
                  <c:v>69.37</c:v>
                </c:pt>
                <c:pt idx="227">
                  <c:v>71.61</c:v>
                </c:pt>
                <c:pt idx="228">
                  <c:v>60.69</c:v>
                </c:pt>
                <c:pt idx="229">
                  <c:v>67.07</c:v>
                </c:pt>
                <c:pt idx="230">
                  <c:v>60.58</c:v>
                </c:pt>
                <c:pt idx="231">
                  <c:v>71.87</c:v>
                </c:pt>
                <c:pt idx="232">
                  <c:v>67.56</c:v>
                </c:pt>
                <c:pt idx="233">
                  <c:v>59.27</c:v>
                </c:pt>
                <c:pt idx="234">
                  <c:v>68.06</c:v>
                </c:pt>
                <c:pt idx="235">
                  <c:v>67.58</c:v>
                </c:pt>
                <c:pt idx="236">
                  <c:v>69.56</c:v>
                </c:pt>
                <c:pt idx="237">
                  <c:v>67.46</c:v>
                </c:pt>
                <c:pt idx="238">
                  <c:v>67.58</c:v>
                </c:pt>
                <c:pt idx="239">
                  <c:v>67.64</c:v>
                </c:pt>
                <c:pt idx="240">
                  <c:v>70.22</c:v>
                </c:pt>
                <c:pt idx="241">
                  <c:v>66.52</c:v>
                </c:pt>
                <c:pt idx="242">
                  <c:v>57.7</c:v>
                </c:pt>
                <c:pt idx="243">
                  <c:v>66.46</c:v>
                </c:pt>
                <c:pt idx="244">
                  <c:v>56.16</c:v>
                </c:pt>
                <c:pt idx="245">
                  <c:v>66.83</c:v>
                </c:pt>
                <c:pt idx="246">
                  <c:v>56.31</c:v>
                </c:pt>
                <c:pt idx="247">
                  <c:v>67.6</c:v>
                </c:pt>
                <c:pt idx="248">
                  <c:v>67.51</c:v>
                </c:pt>
                <c:pt idx="249">
                  <c:v>67.96</c:v>
                </c:pt>
                <c:pt idx="250">
                  <c:v>66.27</c:v>
                </c:pt>
                <c:pt idx="251">
                  <c:v>67.53</c:v>
                </c:pt>
                <c:pt idx="252">
                  <c:v>62.23</c:v>
                </c:pt>
                <c:pt idx="253">
                  <c:v>56.56</c:v>
                </c:pt>
                <c:pt idx="254">
                  <c:v>56.53</c:v>
                </c:pt>
                <c:pt idx="255">
                  <c:v>67.8</c:v>
                </c:pt>
                <c:pt idx="256">
                  <c:v>66.21</c:v>
                </c:pt>
                <c:pt idx="257">
                  <c:v>66.02</c:v>
                </c:pt>
                <c:pt idx="258">
                  <c:v>74.07</c:v>
                </c:pt>
                <c:pt idx="259">
                  <c:v>57.61</c:v>
                </c:pt>
                <c:pt idx="260">
                  <c:v>56.63</c:v>
                </c:pt>
                <c:pt idx="261">
                  <c:v>64.7</c:v>
                </c:pt>
                <c:pt idx="262">
                  <c:v>73.05</c:v>
                </c:pt>
                <c:pt idx="263">
                  <c:v>63.57</c:v>
                </c:pt>
                <c:pt idx="264">
                  <c:v>73.07</c:v>
                </c:pt>
                <c:pt idx="265">
                  <c:v>65.64</c:v>
                </c:pt>
                <c:pt idx="266">
                  <c:v>73.11</c:v>
                </c:pt>
                <c:pt idx="267">
                  <c:v>67.72</c:v>
                </c:pt>
                <c:pt idx="268">
                  <c:v>67.65</c:v>
                </c:pt>
                <c:pt idx="269">
                  <c:v>63.93</c:v>
                </c:pt>
                <c:pt idx="270">
                  <c:v>64.04</c:v>
                </c:pt>
                <c:pt idx="271">
                  <c:v>67.84</c:v>
                </c:pt>
                <c:pt idx="272">
                  <c:v>67.8</c:v>
                </c:pt>
                <c:pt idx="273">
                  <c:v>72.97</c:v>
                </c:pt>
                <c:pt idx="274">
                  <c:v>73.04</c:v>
                </c:pt>
                <c:pt idx="275">
                  <c:v>67.77</c:v>
                </c:pt>
                <c:pt idx="276">
                  <c:v>56.69</c:v>
                </c:pt>
                <c:pt idx="277">
                  <c:v>56.16</c:v>
                </c:pt>
                <c:pt idx="278">
                  <c:v>70.15</c:v>
                </c:pt>
                <c:pt idx="279">
                  <c:v>58.38</c:v>
                </c:pt>
                <c:pt idx="280">
                  <c:v>56.98</c:v>
                </c:pt>
                <c:pt idx="281">
                  <c:v>67.7</c:v>
                </c:pt>
                <c:pt idx="282">
                  <c:v>56.46</c:v>
                </c:pt>
                <c:pt idx="283">
                  <c:v>67.71</c:v>
                </c:pt>
                <c:pt idx="284">
                  <c:v>70.95</c:v>
                </c:pt>
                <c:pt idx="285">
                  <c:v>67.71</c:v>
                </c:pt>
                <c:pt idx="286">
                  <c:v>62.98</c:v>
                </c:pt>
                <c:pt idx="287">
                  <c:v>72.84</c:v>
                </c:pt>
                <c:pt idx="288">
                  <c:v>56.84</c:v>
                </c:pt>
                <c:pt idx="289">
                  <c:v>56.56</c:v>
                </c:pt>
                <c:pt idx="290">
                  <c:v>73.04</c:v>
                </c:pt>
                <c:pt idx="291">
                  <c:v>66.23</c:v>
                </c:pt>
                <c:pt idx="292">
                  <c:v>66.78</c:v>
                </c:pt>
                <c:pt idx="293">
                  <c:v>65.72</c:v>
                </c:pt>
                <c:pt idx="294">
                  <c:v>56.73</c:v>
                </c:pt>
                <c:pt idx="295">
                  <c:v>56.39</c:v>
                </c:pt>
                <c:pt idx="296">
                  <c:v>67.64</c:v>
                </c:pt>
                <c:pt idx="297">
                  <c:v>73</c:v>
                </c:pt>
                <c:pt idx="298">
                  <c:v>56.59</c:v>
                </c:pt>
                <c:pt idx="299">
                  <c:v>62.38</c:v>
                </c:pt>
                <c:pt idx="300">
                  <c:v>67.55</c:v>
                </c:pt>
                <c:pt idx="301">
                  <c:v>63.78</c:v>
                </c:pt>
                <c:pt idx="302">
                  <c:v>70.14</c:v>
                </c:pt>
                <c:pt idx="303">
                  <c:v>67.63</c:v>
                </c:pt>
                <c:pt idx="304">
                  <c:v>68.35</c:v>
                </c:pt>
                <c:pt idx="305">
                  <c:v>73.73</c:v>
                </c:pt>
                <c:pt idx="306">
                  <c:v>56.13</c:v>
                </c:pt>
                <c:pt idx="307">
                  <c:v>67.46</c:v>
                </c:pt>
                <c:pt idx="308">
                  <c:v>57.41</c:v>
                </c:pt>
                <c:pt idx="309">
                  <c:v>71.89</c:v>
                </c:pt>
                <c:pt idx="310">
                  <c:v>57.25</c:v>
                </c:pt>
                <c:pt idx="311">
                  <c:v>57.48</c:v>
                </c:pt>
                <c:pt idx="312">
                  <c:v>57.84</c:v>
                </c:pt>
                <c:pt idx="313">
                  <c:v>57.85</c:v>
                </c:pt>
                <c:pt idx="314">
                  <c:v>56.64</c:v>
                </c:pt>
                <c:pt idx="315">
                  <c:v>66.98</c:v>
                </c:pt>
                <c:pt idx="316">
                  <c:v>67.31</c:v>
                </c:pt>
                <c:pt idx="317">
                  <c:v>67.37</c:v>
                </c:pt>
                <c:pt idx="318">
                  <c:v>57.5</c:v>
                </c:pt>
                <c:pt idx="319">
                  <c:v>65.59</c:v>
                </c:pt>
                <c:pt idx="320">
                  <c:v>57.69</c:v>
                </c:pt>
                <c:pt idx="321">
                  <c:v>68.33</c:v>
                </c:pt>
                <c:pt idx="322">
                  <c:v>71.01</c:v>
                </c:pt>
                <c:pt idx="323">
                  <c:v>67.74</c:v>
                </c:pt>
                <c:pt idx="324">
                  <c:v>57.27</c:v>
                </c:pt>
                <c:pt idx="325">
                  <c:v>70.45</c:v>
                </c:pt>
                <c:pt idx="326">
                  <c:v>57.52</c:v>
                </c:pt>
                <c:pt idx="327">
                  <c:v>57.54</c:v>
                </c:pt>
                <c:pt idx="328">
                  <c:v>65.11</c:v>
                </c:pt>
                <c:pt idx="329">
                  <c:v>57.44</c:v>
                </c:pt>
                <c:pt idx="330">
                  <c:v>67.83</c:v>
                </c:pt>
                <c:pt idx="331">
                  <c:v>57.27</c:v>
                </c:pt>
                <c:pt idx="332">
                  <c:v>73.32</c:v>
                </c:pt>
                <c:pt idx="333">
                  <c:v>57.69</c:v>
                </c:pt>
                <c:pt idx="334">
                  <c:v>56.86</c:v>
                </c:pt>
                <c:pt idx="335">
                  <c:v>57.47</c:v>
                </c:pt>
                <c:pt idx="336">
                  <c:v>57.45</c:v>
                </c:pt>
                <c:pt idx="337">
                  <c:v>57.49</c:v>
                </c:pt>
                <c:pt idx="338">
                  <c:v>74.83</c:v>
                </c:pt>
                <c:pt idx="339">
                  <c:v>70.67</c:v>
                </c:pt>
                <c:pt idx="340">
                  <c:v>72.52</c:v>
                </c:pt>
                <c:pt idx="341">
                  <c:v>58.93</c:v>
                </c:pt>
                <c:pt idx="342">
                  <c:v>57.16</c:v>
                </c:pt>
                <c:pt idx="343">
                  <c:v>56.97</c:v>
                </c:pt>
                <c:pt idx="344">
                  <c:v>65.43</c:v>
                </c:pt>
                <c:pt idx="345">
                  <c:v>57.87</c:v>
                </c:pt>
                <c:pt idx="346">
                  <c:v>56.59</c:v>
                </c:pt>
                <c:pt idx="347">
                  <c:v>56.84</c:v>
                </c:pt>
                <c:pt idx="348">
                  <c:v>56.67</c:v>
                </c:pt>
                <c:pt idx="349">
                  <c:v>68.39</c:v>
                </c:pt>
                <c:pt idx="350">
                  <c:v>57.33</c:v>
                </c:pt>
                <c:pt idx="351">
                  <c:v>56.95</c:v>
                </c:pt>
                <c:pt idx="352">
                  <c:v>58.56</c:v>
                </c:pt>
                <c:pt idx="353">
                  <c:v>57.18</c:v>
                </c:pt>
                <c:pt idx="354">
                  <c:v>58.34</c:v>
                </c:pt>
                <c:pt idx="355">
                  <c:v>56.26</c:v>
                </c:pt>
                <c:pt idx="356">
                  <c:v>72.23</c:v>
                </c:pt>
                <c:pt idx="357">
                  <c:v>68.48</c:v>
                </c:pt>
                <c:pt idx="358">
                  <c:v>56.09</c:v>
                </c:pt>
                <c:pt idx="359">
                  <c:v>57.99</c:v>
                </c:pt>
                <c:pt idx="360">
                  <c:v>72.61</c:v>
                </c:pt>
                <c:pt idx="361">
                  <c:v>71.68</c:v>
                </c:pt>
                <c:pt idx="362">
                  <c:v>57.59</c:v>
                </c:pt>
                <c:pt idx="363">
                  <c:v>57.6</c:v>
                </c:pt>
                <c:pt idx="364">
                  <c:v>57.38</c:v>
                </c:pt>
                <c:pt idx="365">
                  <c:v>65.69</c:v>
                </c:pt>
                <c:pt idx="366">
                  <c:v>67.87</c:v>
                </c:pt>
                <c:pt idx="367">
                  <c:v>57.01</c:v>
                </c:pt>
                <c:pt idx="368">
                  <c:v>57.02</c:v>
                </c:pt>
                <c:pt idx="369">
                  <c:v>57.75</c:v>
                </c:pt>
                <c:pt idx="370">
                  <c:v>57.45</c:v>
                </c:pt>
                <c:pt idx="371">
                  <c:v>57.46</c:v>
                </c:pt>
                <c:pt idx="372">
                  <c:v>57.51</c:v>
                </c:pt>
                <c:pt idx="373">
                  <c:v>65.09</c:v>
                </c:pt>
                <c:pt idx="374">
                  <c:v>65.16</c:v>
                </c:pt>
                <c:pt idx="375">
                  <c:v>57.51</c:v>
                </c:pt>
                <c:pt idx="376">
                  <c:v>57.45</c:v>
                </c:pt>
                <c:pt idx="377">
                  <c:v>59.34</c:v>
                </c:pt>
                <c:pt idx="378">
                  <c:v>57.47</c:v>
                </c:pt>
                <c:pt idx="379">
                  <c:v>56.71</c:v>
                </c:pt>
                <c:pt idx="380">
                  <c:v>56.85</c:v>
                </c:pt>
                <c:pt idx="381">
                  <c:v>72.87</c:v>
                </c:pt>
                <c:pt idx="382">
                  <c:v>60.03</c:v>
                </c:pt>
                <c:pt idx="383">
                  <c:v>56.48</c:v>
                </c:pt>
                <c:pt idx="384">
                  <c:v>57.15</c:v>
                </c:pt>
                <c:pt idx="385">
                  <c:v>56.13</c:v>
                </c:pt>
                <c:pt idx="386">
                  <c:v>72.07</c:v>
                </c:pt>
                <c:pt idx="387">
                  <c:v>72.39</c:v>
                </c:pt>
                <c:pt idx="388">
                  <c:v>57.74</c:v>
                </c:pt>
                <c:pt idx="389">
                  <c:v>68.67</c:v>
                </c:pt>
                <c:pt idx="390">
                  <c:v>72.4</c:v>
                </c:pt>
                <c:pt idx="391">
                  <c:v>70.58</c:v>
                </c:pt>
                <c:pt idx="392">
                  <c:v>57.46</c:v>
                </c:pt>
                <c:pt idx="393">
                  <c:v>57.46</c:v>
                </c:pt>
                <c:pt idx="394">
                  <c:v>57.8</c:v>
                </c:pt>
                <c:pt idx="395">
                  <c:v>57.53</c:v>
                </c:pt>
                <c:pt idx="396">
                  <c:v>56.43</c:v>
                </c:pt>
                <c:pt idx="397">
                  <c:v>70.71</c:v>
                </c:pt>
                <c:pt idx="398">
                  <c:v>56.5</c:v>
                </c:pt>
                <c:pt idx="399">
                  <c:v>72.18</c:v>
                </c:pt>
                <c:pt idx="400">
                  <c:v>72.19</c:v>
                </c:pt>
                <c:pt idx="401">
                  <c:v>56.53</c:v>
                </c:pt>
                <c:pt idx="402">
                  <c:v>57.5</c:v>
                </c:pt>
                <c:pt idx="403">
                  <c:v>56.72</c:v>
                </c:pt>
                <c:pt idx="404">
                  <c:v>72.38</c:v>
                </c:pt>
                <c:pt idx="405">
                  <c:v>57.44</c:v>
                </c:pt>
                <c:pt idx="406">
                  <c:v>72.53</c:v>
                </c:pt>
                <c:pt idx="407">
                  <c:v>71.36</c:v>
                </c:pt>
                <c:pt idx="408">
                  <c:v>71.33</c:v>
                </c:pt>
                <c:pt idx="409">
                  <c:v>71.31</c:v>
                </c:pt>
                <c:pt idx="410">
                  <c:v>71.46</c:v>
                </c:pt>
                <c:pt idx="411">
                  <c:v>69.23</c:v>
                </c:pt>
                <c:pt idx="412">
                  <c:v>72.35</c:v>
                </c:pt>
                <c:pt idx="413">
                  <c:v>65.37</c:v>
                </c:pt>
                <c:pt idx="414">
                  <c:v>57.59</c:v>
                </c:pt>
                <c:pt idx="415">
                  <c:v>57.51</c:v>
                </c:pt>
                <c:pt idx="416">
                  <c:v>71.86</c:v>
                </c:pt>
                <c:pt idx="417">
                  <c:v>75.72</c:v>
                </c:pt>
                <c:pt idx="418">
                  <c:v>75.73</c:v>
                </c:pt>
                <c:pt idx="419">
                  <c:v>57.33</c:v>
                </c:pt>
                <c:pt idx="420">
                  <c:v>75.75</c:v>
                </c:pt>
                <c:pt idx="421">
                  <c:v>75.72</c:v>
                </c:pt>
                <c:pt idx="422">
                  <c:v>56.81</c:v>
                </c:pt>
                <c:pt idx="423">
                  <c:v>57.55</c:v>
                </c:pt>
                <c:pt idx="424">
                  <c:v>68.02</c:v>
                </c:pt>
                <c:pt idx="425">
                  <c:v>72.65</c:v>
                </c:pt>
                <c:pt idx="426">
                  <c:v>59.55</c:v>
                </c:pt>
                <c:pt idx="427">
                  <c:v>59.75</c:v>
                </c:pt>
                <c:pt idx="428">
                  <c:v>72.23</c:v>
                </c:pt>
                <c:pt idx="429">
                  <c:v>71.15</c:v>
                </c:pt>
                <c:pt idx="430">
                  <c:v>72.49</c:v>
                </c:pt>
                <c:pt idx="431">
                  <c:v>56.88</c:v>
                </c:pt>
                <c:pt idx="432">
                  <c:v>69.71</c:v>
                </c:pt>
                <c:pt idx="433">
                  <c:v>57.16</c:v>
                </c:pt>
                <c:pt idx="434">
                  <c:v>73.86</c:v>
                </c:pt>
                <c:pt idx="435">
                  <c:v>75.58</c:v>
                </c:pt>
                <c:pt idx="436">
                  <c:v>75.51</c:v>
                </c:pt>
                <c:pt idx="437">
                  <c:v>59.2</c:v>
                </c:pt>
                <c:pt idx="438">
                  <c:v>71.5</c:v>
                </c:pt>
                <c:pt idx="439">
                  <c:v>74.1</c:v>
                </c:pt>
                <c:pt idx="440">
                  <c:v>72.53</c:v>
                </c:pt>
                <c:pt idx="441">
                  <c:v>69.54</c:v>
                </c:pt>
                <c:pt idx="442">
                  <c:v>70.95</c:v>
                </c:pt>
                <c:pt idx="443">
                  <c:v>71.93</c:v>
                </c:pt>
                <c:pt idx="444">
                  <c:v>73.75</c:v>
                </c:pt>
                <c:pt idx="445">
                  <c:v>72.31</c:v>
                </c:pt>
                <c:pt idx="446">
                  <c:v>75.81</c:v>
                </c:pt>
                <c:pt idx="447">
                  <c:v>74.71</c:v>
                </c:pt>
                <c:pt idx="448">
                  <c:v>57.41</c:v>
                </c:pt>
                <c:pt idx="449">
                  <c:v>56.47</c:v>
                </c:pt>
                <c:pt idx="450">
                  <c:v>74.44</c:v>
                </c:pt>
                <c:pt idx="451">
                  <c:v>56.94</c:v>
                </c:pt>
                <c:pt idx="452">
                  <c:v>57.83</c:v>
                </c:pt>
                <c:pt idx="453">
                  <c:v>57.53</c:v>
                </c:pt>
                <c:pt idx="454">
                  <c:v>64.12</c:v>
                </c:pt>
                <c:pt idx="455">
                  <c:v>63.35</c:v>
                </c:pt>
                <c:pt idx="456">
                  <c:v>56.8</c:v>
                </c:pt>
                <c:pt idx="457">
                  <c:v>71.83</c:v>
                </c:pt>
                <c:pt idx="458">
                  <c:v>71.52</c:v>
                </c:pt>
                <c:pt idx="459">
                  <c:v>70.78</c:v>
                </c:pt>
                <c:pt idx="460">
                  <c:v>72.48</c:v>
                </c:pt>
                <c:pt idx="461">
                  <c:v>73.56</c:v>
                </c:pt>
                <c:pt idx="462">
                  <c:v>56.23</c:v>
                </c:pt>
                <c:pt idx="463">
                  <c:v>69.98</c:v>
                </c:pt>
                <c:pt idx="464">
                  <c:v>65.68</c:v>
                </c:pt>
                <c:pt idx="465">
                  <c:v>72.98</c:v>
                </c:pt>
                <c:pt idx="466">
                  <c:v>72.5</c:v>
                </c:pt>
                <c:pt idx="467">
                  <c:v>56.83</c:v>
                </c:pt>
                <c:pt idx="468">
                  <c:v>72.02</c:v>
                </c:pt>
                <c:pt idx="469">
                  <c:v>57</c:v>
                </c:pt>
                <c:pt idx="470">
                  <c:v>56.77</c:v>
                </c:pt>
                <c:pt idx="471">
                  <c:v>57.47</c:v>
                </c:pt>
                <c:pt idx="472">
                  <c:v>57.51</c:v>
                </c:pt>
                <c:pt idx="473">
                  <c:v>57.49</c:v>
                </c:pt>
                <c:pt idx="474">
                  <c:v>57.52</c:v>
                </c:pt>
                <c:pt idx="475">
                  <c:v>57.56</c:v>
                </c:pt>
                <c:pt idx="476">
                  <c:v>57.46</c:v>
                </c:pt>
                <c:pt idx="477">
                  <c:v>57.46</c:v>
                </c:pt>
                <c:pt idx="478">
                  <c:v>57.49</c:v>
                </c:pt>
                <c:pt idx="479">
                  <c:v>57.49</c:v>
                </c:pt>
                <c:pt idx="480">
                  <c:v>57.49</c:v>
                </c:pt>
                <c:pt idx="481">
                  <c:v>57.48</c:v>
                </c:pt>
                <c:pt idx="482">
                  <c:v>57.44</c:v>
                </c:pt>
                <c:pt idx="483">
                  <c:v>57.49</c:v>
                </c:pt>
                <c:pt idx="484">
                  <c:v>57.48</c:v>
                </c:pt>
                <c:pt idx="485">
                  <c:v>57.38</c:v>
                </c:pt>
                <c:pt idx="486">
                  <c:v>57.45</c:v>
                </c:pt>
                <c:pt idx="487">
                  <c:v>56.18</c:v>
                </c:pt>
                <c:pt idx="488">
                  <c:v>57.42</c:v>
                </c:pt>
                <c:pt idx="489">
                  <c:v>57.54</c:v>
                </c:pt>
                <c:pt idx="490">
                  <c:v>68.03</c:v>
                </c:pt>
                <c:pt idx="491">
                  <c:v>56.15</c:v>
                </c:pt>
                <c:pt idx="492">
                  <c:v>57.51</c:v>
                </c:pt>
                <c:pt idx="493">
                  <c:v>57.51</c:v>
                </c:pt>
                <c:pt idx="494">
                  <c:v>75.28</c:v>
                </c:pt>
                <c:pt idx="495">
                  <c:v>72.03</c:v>
                </c:pt>
                <c:pt idx="496">
                  <c:v>57.43</c:v>
                </c:pt>
                <c:pt idx="497">
                  <c:v>57.33</c:v>
                </c:pt>
                <c:pt idx="498">
                  <c:v>57.52</c:v>
                </c:pt>
                <c:pt idx="499">
                  <c:v>72.17</c:v>
                </c:pt>
                <c:pt idx="500">
                  <c:v>56.54</c:v>
                </c:pt>
                <c:pt idx="501">
                  <c:v>56.12</c:v>
                </c:pt>
                <c:pt idx="502">
                  <c:v>57.21</c:v>
                </c:pt>
                <c:pt idx="503">
                  <c:v>57.01</c:v>
                </c:pt>
                <c:pt idx="504">
                  <c:v>71.57</c:v>
                </c:pt>
                <c:pt idx="505">
                  <c:v>70.79</c:v>
                </c:pt>
                <c:pt idx="506">
                  <c:v>71.95</c:v>
                </c:pt>
                <c:pt idx="507">
                  <c:v>71.97</c:v>
                </c:pt>
                <c:pt idx="508">
                  <c:v>73.87</c:v>
                </c:pt>
                <c:pt idx="509">
                  <c:v>71.09</c:v>
                </c:pt>
                <c:pt idx="510">
                  <c:v>71.98</c:v>
                </c:pt>
                <c:pt idx="511">
                  <c:v>56.46</c:v>
                </c:pt>
                <c:pt idx="512">
                  <c:v>71.52</c:v>
                </c:pt>
                <c:pt idx="513">
                  <c:v>74.2</c:v>
                </c:pt>
                <c:pt idx="514">
                  <c:v>72.56</c:v>
                </c:pt>
                <c:pt idx="515">
                  <c:v>56.21</c:v>
                </c:pt>
                <c:pt idx="516">
                  <c:v>66.13</c:v>
                </c:pt>
                <c:pt idx="517">
                  <c:v>57.09</c:v>
                </c:pt>
                <c:pt idx="518">
                  <c:v>69.71</c:v>
                </c:pt>
                <c:pt idx="519">
                  <c:v>57.4</c:v>
                </c:pt>
                <c:pt idx="520">
                  <c:v>69.75</c:v>
                </c:pt>
                <c:pt idx="521">
                  <c:v>72.47</c:v>
                </c:pt>
                <c:pt idx="522">
                  <c:v>72.31</c:v>
                </c:pt>
                <c:pt idx="523">
                  <c:v>67.57</c:v>
                </c:pt>
                <c:pt idx="524">
                  <c:v>56.45</c:v>
                </c:pt>
                <c:pt idx="525">
                  <c:v>56.96</c:v>
                </c:pt>
                <c:pt idx="526">
                  <c:v>72.02</c:v>
                </c:pt>
                <c:pt idx="527">
                  <c:v>71.99</c:v>
                </c:pt>
                <c:pt idx="528">
                  <c:v>71.17</c:v>
                </c:pt>
                <c:pt idx="529">
                  <c:v>71.19</c:v>
                </c:pt>
                <c:pt idx="530">
                  <c:v>56.94</c:v>
                </c:pt>
                <c:pt idx="531">
                  <c:v>57.21</c:v>
                </c:pt>
                <c:pt idx="532">
                  <c:v>63.03</c:v>
                </c:pt>
                <c:pt idx="533">
                  <c:v>67.6</c:v>
                </c:pt>
                <c:pt idx="534">
                  <c:v>56.89</c:v>
                </c:pt>
                <c:pt idx="535">
                  <c:v>70.93</c:v>
                </c:pt>
                <c:pt idx="536">
                  <c:v>57</c:v>
                </c:pt>
                <c:pt idx="537">
                  <c:v>56.06</c:v>
                </c:pt>
                <c:pt idx="538">
                  <c:v>67.44</c:v>
                </c:pt>
                <c:pt idx="539">
                  <c:v>72.66</c:v>
                </c:pt>
                <c:pt idx="540">
                  <c:v>67.6</c:v>
                </c:pt>
                <c:pt idx="541">
                  <c:v>63.25</c:v>
                </c:pt>
                <c:pt idx="542">
                  <c:v>63.03</c:v>
                </c:pt>
                <c:pt idx="543">
                  <c:v>64.77</c:v>
                </c:pt>
                <c:pt idx="544">
                  <c:v>57.53</c:v>
                </c:pt>
                <c:pt idx="545">
                  <c:v>57.5</c:v>
                </c:pt>
                <c:pt idx="546">
                  <c:v>56.24</c:v>
                </c:pt>
                <c:pt idx="547">
                  <c:v>71.48</c:v>
                </c:pt>
                <c:pt idx="548">
                  <c:v>68.91</c:v>
                </c:pt>
                <c:pt idx="549">
                  <c:v>61.9</c:v>
                </c:pt>
                <c:pt idx="550">
                  <c:v>71.1</c:v>
                </c:pt>
                <c:pt idx="551">
                  <c:v>57.64</c:v>
                </c:pt>
                <c:pt idx="552">
                  <c:v>57.15</c:v>
                </c:pt>
                <c:pt idx="553">
                  <c:v>56.87</c:v>
                </c:pt>
                <c:pt idx="554">
                  <c:v>63.23</c:v>
                </c:pt>
                <c:pt idx="555">
                  <c:v>67.6</c:v>
                </c:pt>
                <c:pt idx="556">
                  <c:v>57.09</c:v>
                </c:pt>
                <c:pt idx="557">
                  <c:v>71.18</c:v>
                </c:pt>
                <c:pt idx="558">
                  <c:v>72.1</c:v>
                </c:pt>
                <c:pt idx="559">
                  <c:v>72.11</c:v>
                </c:pt>
                <c:pt idx="560">
                  <c:v>72.36</c:v>
                </c:pt>
                <c:pt idx="561">
                  <c:v>72.16</c:v>
                </c:pt>
                <c:pt idx="562">
                  <c:v>72.25</c:v>
                </c:pt>
                <c:pt idx="563">
                  <c:v>72.21</c:v>
                </c:pt>
                <c:pt idx="564">
                  <c:v>72.22</c:v>
                </c:pt>
                <c:pt idx="565">
                  <c:v>56.75</c:v>
                </c:pt>
                <c:pt idx="566">
                  <c:v>56.12</c:v>
                </c:pt>
                <c:pt idx="567">
                  <c:v>67.65</c:v>
                </c:pt>
                <c:pt idx="568">
                  <c:v>71.34</c:v>
                </c:pt>
                <c:pt idx="569">
                  <c:v>71.57</c:v>
                </c:pt>
                <c:pt idx="570">
                  <c:v>72.49</c:v>
                </c:pt>
                <c:pt idx="571">
                  <c:v>72.22</c:v>
                </c:pt>
                <c:pt idx="572">
                  <c:v>70.96</c:v>
                </c:pt>
                <c:pt idx="573">
                  <c:v>56.41</c:v>
                </c:pt>
                <c:pt idx="574">
                  <c:v>74.04</c:v>
                </c:pt>
                <c:pt idx="575">
                  <c:v>72.28</c:v>
                </c:pt>
                <c:pt idx="576">
                  <c:v>69.62</c:v>
                </c:pt>
                <c:pt idx="577">
                  <c:v>71.7</c:v>
                </c:pt>
                <c:pt idx="578">
                  <c:v>56.56</c:v>
                </c:pt>
                <c:pt idx="579">
                  <c:v>71.32</c:v>
                </c:pt>
                <c:pt idx="580">
                  <c:v>60.46</c:v>
                </c:pt>
                <c:pt idx="581">
                  <c:v>72.16</c:v>
                </c:pt>
                <c:pt idx="582">
                  <c:v>71.13</c:v>
                </c:pt>
                <c:pt idx="583">
                  <c:v>71.91</c:v>
                </c:pt>
                <c:pt idx="584">
                  <c:v>71.65</c:v>
                </c:pt>
                <c:pt idx="585">
                  <c:v>69.96</c:v>
                </c:pt>
                <c:pt idx="586">
                  <c:v>56.89</c:v>
                </c:pt>
                <c:pt idx="587">
                  <c:v>71.99</c:v>
                </c:pt>
                <c:pt idx="588">
                  <c:v>57.35</c:v>
                </c:pt>
                <c:pt idx="589">
                  <c:v>68.19</c:v>
                </c:pt>
                <c:pt idx="590">
                  <c:v>70.19</c:v>
                </c:pt>
                <c:pt idx="591">
                  <c:v>57.13</c:v>
                </c:pt>
                <c:pt idx="592">
                  <c:v>57.18</c:v>
                </c:pt>
                <c:pt idx="593">
                  <c:v>68.08</c:v>
                </c:pt>
                <c:pt idx="594">
                  <c:v>57.52</c:v>
                </c:pt>
                <c:pt idx="595">
                  <c:v>57.43</c:v>
                </c:pt>
                <c:pt idx="596">
                  <c:v>70.7</c:v>
                </c:pt>
                <c:pt idx="597">
                  <c:v>71.69</c:v>
                </c:pt>
                <c:pt idx="598">
                  <c:v>67.86</c:v>
                </c:pt>
                <c:pt idx="599">
                  <c:v>58.53</c:v>
                </c:pt>
                <c:pt idx="600">
                  <c:v>56.97</c:v>
                </c:pt>
                <c:pt idx="601">
                  <c:v>57.5</c:v>
                </c:pt>
                <c:pt idx="602">
                  <c:v>57.6</c:v>
                </c:pt>
                <c:pt idx="603">
                  <c:v>57.5</c:v>
                </c:pt>
                <c:pt idx="604">
                  <c:v>57.46</c:v>
                </c:pt>
                <c:pt idx="605">
                  <c:v>57.67</c:v>
                </c:pt>
                <c:pt idx="606">
                  <c:v>73</c:v>
                </c:pt>
                <c:pt idx="607">
                  <c:v>56.86</c:v>
                </c:pt>
                <c:pt idx="608">
                  <c:v>67.32</c:v>
                </c:pt>
                <c:pt idx="609">
                  <c:v>57.07</c:v>
                </c:pt>
                <c:pt idx="610">
                  <c:v>62.13</c:v>
                </c:pt>
                <c:pt idx="611">
                  <c:v>68.1</c:v>
                </c:pt>
                <c:pt idx="612">
                  <c:v>56.81</c:v>
                </c:pt>
                <c:pt idx="613">
                  <c:v>66.54</c:v>
                </c:pt>
                <c:pt idx="614">
                  <c:v>56.64</c:v>
                </c:pt>
                <c:pt idx="615">
                  <c:v>57.94</c:v>
                </c:pt>
                <c:pt idx="616">
                  <c:v>57.48</c:v>
                </c:pt>
                <c:pt idx="617">
                  <c:v>56.83</c:v>
                </c:pt>
                <c:pt idx="618">
                  <c:v>56.85</c:v>
                </c:pt>
                <c:pt idx="619">
                  <c:v>56.28</c:v>
                </c:pt>
                <c:pt idx="620">
                  <c:v>57.41</c:v>
                </c:pt>
                <c:pt idx="621">
                  <c:v>56.82</c:v>
                </c:pt>
                <c:pt idx="622">
                  <c:v>57.52</c:v>
                </c:pt>
                <c:pt idx="623">
                  <c:v>69.54</c:v>
                </c:pt>
                <c:pt idx="624">
                  <c:v>56.33</c:v>
                </c:pt>
                <c:pt idx="625">
                  <c:v>56.89</c:v>
                </c:pt>
                <c:pt idx="626">
                  <c:v>73.11</c:v>
                </c:pt>
                <c:pt idx="627">
                  <c:v>72.29</c:v>
                </c:pt>
                <c:pt idx="628">
                  <c:v>70.92</c:v>
                </c:pt>
                <c:pt idx="629">
                  <c:v>72.23</c:v>
                </c:pt>
                <c:pt idx="630">
                  <c:v>56.82</c:v>
                </c:pt>
                <c:pt idx="631">
                  <c:v>73.58</c:v>
                </c:pt>
                <c:pt idx="632">
                  <c:v>73.53</c:v>
                </c:pt>
                <c:pt idx="633">
                  <c:v>73.53</c:v>
                </c:pt>
                <c:pt idx="634">
                  <c:v>69.82</c:v>
                </c:pt>
                <c:pt idx="635">
                  <c:v>57.47</c:v>
                </c:pt>
                <c:pt idx="636">
                  <c:v>72.31</c:v>
                </c:pt>
                <c:pt idx="637">
                  <c:v>72.33</c:v>
                </c:pt>
                <c:pt idx="638">
                  <c:v>70.68</c:v>
                </c:pt>
                <c:pt idx="639">
                  <c:v>70.8</c:v>
                </c:pt>
                <c:pt idx="640">
                  <c:v>72.3</c:v>
                </c:pt>
                <c:pt idx="641">
                  <c:v>69.5</c:v>
                </c:pt>
                <c:pt idx="642">
                  <c:v>70.2</c:v>
                </c:pt>
                <c:pt idx="643">
                  <c:v>70.17</c:v>
                </c:pt>
                <c:pt idx="644">
                  <c:v>75.31</c:v>
                </c:pt>
                <c:pt idx="645">
                  <c:v>57.5</c:v>
                </c:pt>
                <c:pt idx="646">
                  <c:v>58.69</c:v>
                </c:pt>
                <c:pt idx="647">
                  <c:v>71.44</c:v>
                </c:pt>
                <c:pt idx="648">
                  <c:v>70.87</c:v>
                </c:pt>
                <c:pt idx="649">
                  <c:v>71.06</c:v>
                </c:pt>
                <c:pt idx="650">
                  <c:v>72.61</c:v>
                </c:pt>
                <c:pt idx="651">
                  <c:v>72.87</c:v>
                </c:pt>
                <c:pt idx="652">
                  <c:v>69.79</c:v>
                </c:pt>
                <c:pt idx="653">
                  <c:v>72.53</c:v>
                </c:pt>
                <c:pt idx="654">
                  <c:v>74.05</c:v>
                </c:pt>
                <c:pt idx="655">
                  <c:v>69.93</c:v>
                </c:pt>
                <c:pt idx="656">
                  <c:v>69.84</c:v>
                </c:pt>
                <c:pt idx="657">
                  <c:v>71.54</c:v>
                </c:pt>
                <c:pt idx="658">
                  <c:v>62.22</c:v>
                </c:pt>
                <c:pt idx="659">
                  <c:v>72.62</c:v>
                </c:pt>
                <c:pt idx="660">
                  <c:v>59.91</c:v>
                </c:pt>
                <c:pt idx="661">
                  <c:v>61.71</c:v>
                </c:pt>
                <c:pt idx="662">
                  <c:v>75.63</c:v>
                </c:pt>
                <c:pt idx="663">
                  <c:v>65.31</c:v>
                </c:pt>
                <c:pt idx="664">
                  <c:v>56.49</c:v>
                </c:pt>
                <c:pt idx="665">
                  <c:v>72.63</c:v>
                </c:pt>
                <c:pt idx="666">
                  <c:v>72.8</c:v>
                </c:pt>
                <c:pt idx="667">
                  <c:v>72.69</c:v>
                </c:pt>
                <c:pt idx="668">
                  <c:v>71.74</c:v>
                </c:pt>
                <c:pt idx="669">
                  <c:v>56.78</c:v>
                </c:pt>
                <c:pt idx="670">
                  <c:v>65.14</c:v>
                </c:pt>
                <c:pt idx="671">
                  <c:v>57.39</c:v>
                </c:pt>
                <c:pt idx="672">
                  <c:v>71.41</c:v>
                </c:pt>
                <c:pt idx="673">
                  <c:v>64.14</c:v>
                </c:pt>
                <c:pt idx="674">
                  <c:v>73.45</c:v>
                </c:pt>
                <c:pt idx="675">
                  <c:v>70.12</c:v>
                </c:pt>
                <c:pt idx="676">
                  <c:v>56.81</c:v>
                </c:pt>
                <c:pt idx="677">
                  <c:v>67.42</c:v>
                </c:pt>
                <c:pt idx="678">
                  <c:v>65.43</c:v>
                </c:pt>
                <c:pt idx="679">
                  <c:v>62.78</c:v>
                </c:pt>
                <c:pt idx="680">
                  <c:v>67.7</c:v>
                </c:pt>
                <c:pt idx="681">
                  <c:v>71.39</c:v>
                </c:pt>
                <c:pt idx="682">
                  <c:v>56.72</c:v>
                </c:pt>
                <c:pt idx="683">
                  <c:v>56.26</c:v>
                </c:pt>
                <c:pt idx="684">
                  <c:v>57.11</c:v>
                </c:pt>
                <c:pt idx="685">
                  <c:v>58.05</c:v>
                </c:pt>
                <c:pt idx="686">
                  <c:v>57.44</c:v>
                </c:pt>
                <c:pt idx="687">
                  <c:v>65.86</c:v>
                </c:pt>
                <c:pt idx="688">
                  <c:v>70.46</c:v>
                </c:pt>
                <c:pt idx="689">
                  <c:v>56.83</c:v>
                </c:pt>
                <c:pt idx="690">
                  <c:v>67.52</c:v>
                </c:pt>
                <c:pt idx="691">
                  <c:v>72.8</c:v>
                </c:pt>
                <c:pt idx="692">
                  <c:v>67.55</c:v>
                </c:pt>
                <c:pt idx="693">
                  <c:v>72.06</c:v>
                </c:pt>
                <c:pt idx="694">
                  <c:v>72.06</c:v>
                </c:pt>
                <c:pt idx="695">
                  <c:v>72.04</c:v>
                </c:pt>
                <c:pt idx="696">
                  <c:v>73.09</c:v>
                </c:pt>
                <c:pt idx="697">
                  <c:v>70.26</c:v>
                </c:pt>
                <c:pt idx="698">
                  <c:v>75.31</c:v>
                </c:pt>
                <c:pt idx="699">
                  <c:v>67.36</c:v>
                </c:pt>
                <c:pt idx="700">
                  <c:v>67.37</c:v>
                </c:pt>
                <c:pt idx="701">
                  <c:v>71.89</c:v>
                </c:pt>
                <c:pt idx="702">
                  <c:v>71.05</c:v>
                </c:pt>
                <c:pt idx="703">
                  <c:v>71.84</c:v>
                </c:pt>
                <c:pt idx="704">
                  <c:v>71.89</c:v>
                </c:pt>
                <c:pt idx="705">
                  <c:v>67.68</c:v>
                </c:pt>
                <c:pt idx="706">
                  <c:v>74.39</c:v>
                </c:pt>
                <c:pt idx="707">
                  <c:v>73.51</c:v>
                </c:pt>
                <c:pt idx="708">
                  <c:v>56.83</c:v>
                </c:pt>
                <c:pt idx="709">
                  <c:v>57.33</c:v>
                </c:pt>
                <c:pt idx="710">
                  <c:v>70.98</c:v>
                </c:pt>
                <c:pt idx="711">
                  <c:v>67.8</c:v>
                </c:pt>
                <c:pt idx="712">
                  <c:v>64.15</c:v>
                </c:pt>
                <c:pt idx="713">
                  <c:v>69.55</c:v>
                </c:pt>
                <c:pt idx="714">
                  <c:v>62.51</c:v>
                </c:pt>
                <c:pt idx="715">
                  <c:v>69.19</c:v>
                </c:pt>
                <c:pt idx="716">
                  <c:v>71.75</c:v>
                </c:pt>
                <c:pt idx="717">
                  <c:v>68.97</c:v>
                </c:pt>
                <c:pt idx="718">
                  <c:v>71.85</c:v>
                </c:pt>
                <c:pt idx="719">
                  <c:v>73.82</c:v>
                </c:pt>
                <c:pt idx="720">
                  <c:v>72.87</c:v>
                </c:pt>
                <c:pt idx="721">
                  <c:v>62.91</c:v>
                </c:pt>
                <c:pt idx="722">
                  <c:v>72.41</c:v>
                </c:pt>
                <c:pt idx="723">
                  <c:v>71.44</c:v>
                </c:pt>
                <c:pt idx="724">
                  <c:v>56.39</c:v>
                </c:pt>
                <c:pt idx="725">
                  <c:v>73.9</c:v>
                </c:pt>
                <c:pt idx="726">
                  <c:v>65.95</c:v>
                </c:pt>
                <c:pt idx="727">
                  <c:v>70.93</c:v>
                </c:pt>
                <c:pt idx="728">
                  <c:v>70.9</c:v>
                </c:pt>
                <c:pt idx="729">
                  <c:v>70.85</c:v>
                </c:pt>
              </c:numCache>
            </c:numRef>
          </c:yVal>
          <c:smooth val="0"/>
        </c:ser>
        <c:ser>
          <c:idx val="1"/>
          <c:order val="13"/>
          <c:tx>
            <c:v>isc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'[2]Yakut_cat'!$N$11:$N$484</c:f>
              <c:numCache>
                <c:ptCount val="474"/>
                <c:pt idx="0">
                  <c:v>163.8071</c:v>
                </c:pt>
                <c:pt idx="1">
                  <c:v>162.3709</c:v>
                </c:pt>
                <c:pt idx="2">
                  <c:v>162.9098</c:v>
                </c:pt>
                <c:pt idx="3">
                  <c:v>110.6271</c:v>
                </c:pt>
                <c:pt idx="4">
                  <c:v>160.9586</c:v>
                </c:pt>
                <c:pt idx="5">
                  <c:v>163.1563</c:v>
                </c:pt>
                <c:pt idx="6">
                  <c:v>162.6268</c:v>
                </c:pt>
                <c:pt idx="7">
                  <c:v>117.7541</c:v>
                </c:pt>
                <c:pt idx="8">
                  <c:v>162.667</c:v>
                </c:pt>
                <c:pt idx="9">
                  <c:v>127.7882</c:v>
                </c:pt>
                <c:pt idx="10">
                  <c:v>162.5748</c:v>
                </c:pt>
                <c:pt idx="11">
                  <c:v>127.9463</c:v>
                </c:pt>
                <c:pt idx="12">
                  <c:v>142.6864</c:v>
                </c:pt>
                <c:pt idx="13">
                  <c:v>127.9977</c:v>
                </c:pt>
                <c:pt idx="14">
                  <c:v>162.583</c:v>
                </c:pt>
                <c:pt idx="15">
                  <c:v>110.1853</c:v>
                </c:pt>
                <c:pt idx="16">
                  <c:v>163.1783</c:v>
                </c:pt>
                <c:pt idx="17">
                  <c:v>110.3847</c:v>
                </c:pt>
                <c:pt idx="18">
                  <c:v>161.9787</c:v>
                </c:pt>
                <c:pt idx="19">
                  <c:v>162.7301</c:v>
                </c:pt>
                <c:pt idx="20">
                  <c:v>163.602</c:v>
                </c:pt>
                <c:pt idx="21">
                  <c:v>111.9853</c:v>
                </c:pt>
                <c:pt idx="22">
                  <c:v>163.6338</c:v>
                </c:pt>
                <c:pt idx="23">
                  <c:v>145.1176</c:v>
                </c:pt>
                <c:pt idx="24">
                  <c:v>162.3093</c:v>
                </c:pt>
                <c:pt idx="25">
                  <c:v>161.4889</c:v>
                </c:pt>
                <c:pt idx="26">
                  <c:v>162.3145</c:v>
                </c:pt>
                <c:pt idx="27">
                  <c:v>162.9631</c:v>
                </c:pt>
                <c:pt idx="28">
                  <c:v>162.1587</c:v>
                </c:pt>
                <c:pt idx="29">
                  <c:v>162.5548</c:v>
                </c:pt>
                <c:pt idx="30">
                  <c:v>160.534</c:v>
                </c:pt>
                <c:pt idx="31">
                  <c:v>162.952</c:v>
                </c:pt>
                <c:pt idx="32">
                  <c:v>113.0925</c:v>
                </c:pt>
                <c:pt idx="33">
                  <c:v>162.2602</c:v>
                </c:pt>
                <c:pt idx="34">
                  <c:v>113.1685</c:v>
                </c:pt>
                <c:pt idx="35">
                  <c:v>112.1439</c:v>
                </c:pt>
                <c:pt idx="36">
                  <c:v>161.3706</c:v>
                </c:pt>
                <c:pt idx="37">
                  <c:v>110.3139</c:v>
                </c:pt>
                <c:pt idx="38">
                  <c:v>158.9239</c:v>
                </c:pt>
                <c:pt idx="39">
                  <c:v>160.6036</c:v>
                </c:pt>
                <c:pt idx="40">
                  <c:v>162.7974</c:v>
                </c:pt>
                <c:pt idx="41">
                  <c:v>134.0283</c:v>
                </c:pt>
                <c:pt idx="42">
                  <c:v>160.5813</c:v>
                </c:pt>
                <c:pt idx="43">
                  <c:v>133.5591</c:v>
                </c:pt>
                <c:pt idx="44">
                  <c:v>160.7455</c:v>
                </c:pt>
                <c:pt idx="45">
                  <c:v>110.3198</c:v>
                </c:pt>
                <c:pt idx="46">
                  <c:v>162.1295</c:v>
                </c:pt>
                <c:pt idx="47">
                  <c:v>162.0515</c:v>
                </c:pt>
                <c:pt idx="48">
                  <c:v>125.6395</c:v>
                </c:pt>
                <c:pt idx="49">
                  <c:v>162.6922</c:v>
                </c:pt>
                <c:pt idx="50">
                  <c:v>161.917</c:v>
                </c:pt>
                <c:pt idx="51">
                  <c:v>159.3908</c:v>
                </c:pt>
                <c:pt idx="52">
                  <c:v>163.888</c:v>
                </c:pt>
                <c:pt idx="53">
                  <c:v>163.2819</c:v>
                </c:pt>
                <c:pt idx="54">
                  <c:v>162.8641</c:v>
                </c:pt>
                <c:pt idx="55">
                  <c:v>162.5413</c:v>
                </c:pt>
                <c:pt idx="56">
                  <c:v>163.0423</c:v>
                </c:pt>
                <c:pt idx="57">
                  <c:v>162.6858</c:v>
                </c:pt>
                <c:pt idx="58">
                  <c:v>120.6036</c:v>
                </c:pt>
                <c:pt idx="59">
                  <c:v>142.4126</c:v>
                </c:pt>
                <c:pt idx="60">
                  <c:v>163.7634</c:v>
                </c:pt>
                <c:pt idx="61">
                  <c:v>120.2712</c:v>
                </c:pt>
                <c:pt idx="62">
                  <c:v>161.3228</c:v>
                </c:pt>
                <c:pt idx="63">
                  <c:v>120.9498</c:v>
                </c:pt>
                <c:pt idx="64">
                  <c:v>113.9107</c:v>
                </c:pt>
                <c:pt idx="65">
                  <c:v>113.8202</c:v>
                </c:pt>
                <c:pt idx="66">
                  <c:v>110.1483</c:v>
                </c:pt>
                <c:pt idx="67">
                  <c:v>112.4466</c:v>
                </c:pt>
                <c:pt idx="68">
                  <c:v>160.9738</c:v>
                </c:pt>
                <c:pt idx="69">
                  <c:v>161.687</c:v>
                </c:pt>
                <c:pt idx="70">
                  <c:v>111.7601</c:v>
                </c:pt>
                <c:pt idx="71">
                  <c:v>159.7688</c:v>
                </c:pt>
                <c:pt idx="72">
                  <c:v>110.2731</c:v>
                </c:pt>
                <c:pt idx="73">
                  <c:v>113.8775</c:v>
                </c:pt>
                <c:pt idx="74">
                  <c:v>113.9329</c:v>
                </c:pt>
                <c:pt idx="75">
                  <c:v>112.2465</c:v>
                </c:pt>
                <c:pt idx="76">
                  <c:v>161.9828</c:v>
                </c:pt>
                <c:pt idx="77">
                  <c:v>162.4729</c:v>
                </c:pt>
                <c:pt idx="78">
                  <c:v>114.2282</c:v>
                </c:pt>
                <c:pt idx="79">
                  <c:v>161.3301</c:v>
                </c:pt>
                <c:pt idx="80">
                  <c:v>162.0074</c:v>
                </c:pt>
                <c:pt idx="81">
                  <c:v>162.4255</c:v>
                </c:pt>
                <c:pt idx="82">
                  <c:v>162.3551</c:v>
                </c:pt>
                <c:pt idx="83">
                  <c:v>162.4595</c:v>
                </c:pt>
                <c:pt idx="84">
                  <c:v>162.3554</c:v>
                </c:pt>
                <c:pt idx="85">
                  <c:v>162.4303</c:v>
                </c:pt>
                <c:pt idx="86">
                  <c:v>162.3935</c:v>
                </c:pt>
                <c:pt idx="87">
                  <c:v>162.4142</c:v>
                </c:pt>
                <c:pt idx="88">
                  <c:v>162.429</c:v>
                </c:pt>
                <c:pt idx="89">
                  <c:v>113.9173</c:v>
                </c:pt>
                <c:pt idx="90">
                  <c:v>162.241</c:v>
                </c:pt>
                <c:pt idx="91">
                  <c:v>162.3723</c:v>
                </c:pt>
                <c:pt idx="92">
                  <c:v>162.8892</c:v>
                </c:pt>
                <c:pt idx="93">
                  <c:v>160.762</c:v>
                </c:pt>
                <c:pt idx="94">
                  <c:v>113.898</c:v>
                </c:pt>
                <c:pt idx="95">
                  <c:v>162.6493</c:v>
                </c:pt>
                <c:pt idx="96">
                  <c:v>162.1188</c:v>
                </c:pt>
                <c:pt idx="97">
                  <c:v>111.1403</c:v>
                </c:pt>
                <c:pt idx="98">
                  <c:v>161.5303</c:v>
                </c:pt>
                <c:pt idx="99">
                  <c:v>162.3171</c:v>
                </c:pt>
                <c:pt idx="100">
                  <c:v>163.7211</c:v>
                </c:pt>
                <c:pt idx="101">
                  <c:v>163.1731</c:v>
                </c:pt>
                <c:pt idx="102">
                  <c:v>163.1929</c:v>
                </c:pt>
                <c:pt idx="103">
                  <c:v>162.4711</c:v>
                </c:pt>
                <c:pt idx="104">
                  <c:v>161.017</c:v>
                </c:pt>
                <c:pt idx="105">
                  <c:v>155.1174</c:v>
                </c:pt>
                <c:pt idx="106">
                  <c:v>163.0494</c:v>
                </c:pt>
                <c:pt idx="107">
                  <c:v>162.4074</c:v>
                </c:pt>
                <c:pt idx="108">
                  <c:v>163.5366</c:v>
                </c:pt>
                <c:pt idx="109">
                  <c:v>163.3803</c:v>
                </c:pt>
                <c:pt idx="110">
                  <c:v>163.2579</c:v>
                </c:pt>
                <c:pt idx="111">
                  <c:v>160.398</c:v>
                </c:pt>
                <c:pt idx="112">
                  <c:v>162.798</c:v>
                </c:pt>
                <c:pt idx="113">
                  <c:v>162.4333</c:v>
                </c:pt>
                <c:pt idx="114">
                  <c:v>161.9608</c:v>
                </c:pt>
                <c:pt idx="115">
                  <c:v>133.2594</c:v>
                </c:pt>
                <c:pt idx="116">
                  <c:v>162.4378</c:v>
                </c:pt>
                <c:pt idx="117">
                  <c:v>163.8554</c:v>
                </c:pt>
                <c:pt idx="118">
                  <c:v>163.4151</c:v>
                </c:pt>
                <c:pt idx="119">
                  <c:v>130.2795</c:v>
                </c:pt>
                <c:pt idx="120">
                  <c:v>163.2487</c:v>
                </c:pt>
                <c:pt idx="121">
                  <c:v>162.638</c:v>
                </c:pt>
                <c:pt idx="122">
                  <c:v>162.5364</c:v>
                </c:pt>
                <c:pt idx="123">
                  <c:v>163.2923</c:v>
                </c:pt>
                <c:pt idx="124">
                  <c:v>162.169</c:v>
                </c:pt>
                <c:pt idx="125">
                  <c:v>113.3587</c:v>
                </c:pt>
                <c:pt idx="126">
                  <c:v>113.8897</c:v>
                </c:pt>
                <c:pt idx="127">
                  <c:v>140.024</c:v>
                </c:pt>
                <c:pt idx="128">
                  <c:v>161.4215</c:v>
                </c:pt>
                <c:pt idx="129">
                  <c:v>110.866</c:v>
                </c:pt>
                <c:pt idx="130">
                  <c:v>113.8906</c:v>
                </c:pt>
                <c:pt idx="131">
                  <c:v>161.0047</c:v>
                </c:pt>
                <c:pt idx="132">
                  <c:v>162.3765</c:v>
                </c:pt>
                <c:pt idx="133">
                  <c:v>162.8558</c:v>
                </c:pt>
                <c:pt idx="134">
                  <c:v>123.607</c:v>
                </c:pt>
                <c:pt idx="135">
                  <c:v>162.4108</c:v>
                </c:pt>
                <c:pt idx="136">
                  <c:v>161.6262</c:v>
                </c:pt>
                <c:pt idx="137">
                  <c:v>153.0761</c:v>
                </c:pt>
                <c:pt idx="138">
                  <c:v>163.0781</c:v>
                </c:pt>
                <c:pt idx="139">
                  <c:v>134.5238</c:v>
                </c:pt>
                <c:pt idx="140">
                  <c:v>162.2251</c:v>
                </c:pt>
                <c:pt idx="141">
                  <c:v>162.5069</c:v>
                </c:pt>
                <c:pt idx="142">
                  <c:v>160.5532</c:v>
                </c:pt>
                <c:pt idx="143">
                  <c:v>163.4019</c:v>
                </c:pt>
                <c:pt idx="144">
                  <c:v>120.306</c:v>
                </c:pt>
                <c:pt idx="145">
                  <c:v>113.9931</c:v>
                </c:pt>
                <c:pt idx="146">
                  <c:v>160.8819</c:v>
                </c:pt>
                <c:pt idx="147">
                  <c:v>158.8544</c:v>
                </c:pt>
                <c:pt idx="148">
                  <c:v>113.2383</c:v>
                </c:pt>
                <c:pt idx="149">
                  <c:v>113.0908</c:v>
                </c:pt>
                <c:pt idx="150">
                  <c:v>113.1925</c:v>
                </c:pt>
                <c:pt idx="151">
                  <c:v>113.2194</c:v>
                </c:pt>
                <c:pt idx="152">
                  <c:v>113.0245</c:v>
                </c:pt>
                <c:pt idx="153">
                  <c:v>158.6259</c:v>
                </c:pt>
                <c:pt idx="154">
                  <c:v>160.8855</c:v>
                </c:pt>
                <c:pt idx="155">
                  <c:v>113.8635</c:v>
                </c:pt>
                <c:pt idx="156">
                  <c:v>158.6012</c:v>
                </c:pt>
                <c:pt idx="157">
                  <c:v>142.6155</c:v>
                </c:pt>
                <c:pt idx="158">
                  <c:v>142.7149</c:v>
                </c:pt>
                <c:pt idx="159">
                  <c:v>158.8618</c:v>
                </c:pt>
                <c:pt idx="160">
                  <c:v>162.5901</c:v>
                </c:pt>
                <c:pt idx="161">
                  <c:v>159.6064</c:v>
                </c:pt>
                <c:pt idx="162">
                  <c:v>142.9022</c:v>
                </c:pt>
                <c:pt idx="163">
                  <c:v>161.1615</c:v>
                </c:pt>
                <c:pt idx="164">
                  <c:v>121.5167</c:v>
                </c:pt>
                <c:pt idx="165">
                  <c:v>163.1828</c:v>
                </c:pt>
                <c:pt idx="166">
                  <c:v>158.8334</c:v>
                </c:pt>
                <c:pt idx="167">
                  <c:v>158.213</c:v>
                </c:pt>
                <c:pt idx="168">
                  <c:v>158.6702</c:v>
                </c:pt>
                <c:pt idx="169">
                  <c:v>162.3567</c:v>
                </c:pt>
                <c:pt idx="170">
                  <c:v>162.4178</c:v>
                </c:pt>
                <c:pt idx="171">
                  <c:v>163.3801</c:v>
                </c:pt>
                <c:pt idx="172">
                  <c:v>158.4796</c:v>
                </c:pt>
                <c:pt idx="173">
                  <c:v>163.5312</c:v>
                </c:pt>
                <c:pt idx="174">
                  <c:v>158.6435</c:v>
                </c:pt>
                <c:pt idx="175">
                  <c:v>163.5435</c:v>
                </c:pt>
                <c:pt idx="176">
                  <c:v>162.1329</c:v>
                </c:pt>
                <c:pt idx="177">
                  <c:v>161.6528</c:v>
                </c:pt>
                <c:pt idx="178">
                  <c:v>123.6737</c:v>
                </c:pt>
                <c:pt idx="179">
                  <c:v>162.049</c:v>
                </c:pt>
                <c:pt idx="180">
                  <c:v>162.071</c:v>
                </c:pt>
                <c:pt idx="181">
                  <c:v>162.0411</c:v>
                </c:pt>
                <c:pt idx="182">
                  <c:v>163.9553</c:v>
                </c:pt>
                <c:pt idx="183">
                  <c:v>163.9895</c:v>
                </c:pt>
                <c:pt idx="184">
                  <c:v>162.8847</c:v>
                </c:pt>
                <c:pt idx="185">
                  <c:v>161.19</c:v>
                </c:pt>
                <c:pt idx="186">
                  <c:v>159.5723</c:v>
                </c:pt>
                <c:pt idx="187">
                  <c:v>163.165</c:v>
                </c:pt>
                <c:pt idx="188">
                  <c:v>162.2924</c:v>
                </c:pt>
                <c:pt idx="189">
                  <c:v>161.2919</c:v>
                </c:pt>
                <c:pt idx="190">
                  <c:v>158.7538</c:v>
                </c:pt>
                <c:pt idx="191">
                  <c:v>145.9648</c:v>
                </c:pt>
                <c:pt idx="192">
                  <c:v>159.1568</c:v>
                </c:pt>
                <c:pt idx="193">
                  <c:v>159.8756</c:v>
                </c:pt>
                <c:pt idx="194">
                  <c:v>158.6543</c:v>
                </c:pt>
                <c:pt idx="195">
                  <c:v>163.1267</c:v>
                </c:pt>
                <c:pt idx="196">
                  <c:v>161.6794</c:v>
                </c:pt>
                <c:pt idx="197">
                  <c:v>161.2806</c:v>
                </c:pt>
                <c:pt idx="198">
                  <c:v>130.35</c:v>
                </c:pt>
                <c:pt idx="199">
                  <c:v>163.8249</c:v>
                </c:pt>
                <c:pt idx="200">
                  <c:v>162.1072</c:v>
                </c:pt>
                <c:pt idx="201">
                  <c:v>162.2768</c:v>
                </c:pt>
                <c:pt idx="202">
                  <c:v>162.4241</c:v>
                </c:pt>
                <c:pt idx="203">
                  <c:v>162.4162</c:v>
                </c:pt>
                <c:pt idx="204">
                  <c:v>162.3673</c:v>
                </c:pt>
                <c:pt idx="205">
                  <c:v>162.4191</c:v>
                </c:pt>
                <c:pt idx="206">
                  <c:v>162.4075</c:v>
                </c:pt>
                <c:pt idx="207">
                  <c:v>162.4307</c:v>
                </c:pt>
                <c:pt idx="208">
                  <c:v>162.154</c:v>
                </c:pt>
                <c:pt idx="209">
                  <c:v>160.7072</c:v>
                </c:pt>
                <c:pt idx="210">
                  <c:v>162.4443</c:v>
                </c:pt>
                <c:pt idx="211">
                  <c:v>162.2746</c:v>
                </c:pt>
                <c:pt idx="212">
                  <c:v>162.3947</c:v>
                </c:pt>
                <c:pt idx="213">
                  <c:v>162.4291</c:v>
                </c:pt>
                <c:pt idx="214">
                  <c:v>159.2391</c:v>
                </c:pt>
                <c:pt idx="215">
                  <c:v>162.4118</c:v>
                </c:pt>
                <c:pt idx="216">
                  <c:v>163.2045</c:v>
                </c:pt>
                <c:pt idx="217">
                  <c:v>163.2486</c:v>
                </c:pt>
                <c:pt idx="218">
                  <c:v>162.321</c:v>
                </c:pt>
                <c:pt idx="219">
                  <c:v>161.101</c:v>
                </c:pt>
                <c:pt idx="220">
                  <c:v>162.5579</c:v>
                </c:pt>
                <c:pt idx="221">
                  <c:v>160.4617</c:v>
                </c:pt>
                <c:pt idx="222">
                  <c:v>162.4732</c:v>
                </c:pt>
                <c:pt idx="223">
                  <c:v>158.7833</c:v>
                </c:pt>
                <c:pt idx="224">
                  <c:v>162.4422</c:v>
                </c:pt>
                <c:pt idx="225">
                  <c:v>159.3517</c:v>
                </c:pt>
                <c:pt idx="226">
                  <c:v>123.279</c:v>
                </c:pt>
                <c:pt idx="227">
                  <c:v>130.0126</c:v>
                </c:pt>
                <c:pt idx="228">
                  <c:v>158.8738</c:v>
                </c:pt>
                <c:pt idx="229">
                  <c:v>111.6737</c:v>
                </c:pt>
                <c:pt idx="230">
                  <c:v>120.7081</c:v>
                </c:pt>
                <c:pt idx="231">
                  <c:v>118.6136</c:v>
                </c:pt>
                <c:pt idx="232">
                  <c:v>160.5676</c:v>
                </c:pt>
                <c:pt idx="233">
                  <c:v>153.9387</c:v>
                </c:pt>
                <c:pt idx="234">
                  <c:v>162.1883</c:v>
                </c:pt>
                <c:pt idx="235">
                  <c:v>163.8674</c:v>
                </c:pt>
                <c:pt idx="236">
                  <c:v>163.0392</c:v>
                </c:pt>
                <c:pt idx="237">
                  <c:v>162.7947</c:v>
                </c:pt>
                <c:pt idx="238">
                  <c:v>163.8506</c:v>
                </c:pt>
                <c:pt idx="239">
                  <c:v>162.8438</c:v>
                </c:pt>
                <c:pt idx="240">
                  <c:v>163.3024</c:v>
                </c:pt>
                <c:pt idx="241">
                  <c:v>163.7633</c:v>
                </c:pt>
                <c:pt idx="242">
                  <c:v>163.7739</c:v>
                </c:pt>
                <c:pt idx="243">
                  <c:v>163.8917</c:v>
                </c:pt>
                <c:pt idx="244">
                  <c:v>163.3066</c:v>
                </c:pt>
                <c:pt idx="245">
                  <c:v>163.8045</c:v>
                </c:pt>
                <c:pt idx="246">
                  <c:v>162.7436</c:v>
                </c:pt>
                <c:pt idx="247">
                  <c:v>162.2786</c:v>
                </c:pt>
                <c:pt idx="248">
                  <c:v>162.5031</c:v>
                </c:pt>
                <c:pt idx="249">
                  <c:v>162.4242</c:v>
                </c:pt>
                <c:pt idx="250">
                  <c:v>163.1967</c:v>
                </c:pt>
                <c:pt idx="251">
                  <c:v>163.928</c:v>
                </c:pt>
                <c:pt idx="252">
                  <c:v>163.443</c:v>
                </c:pt>
                <c:pt idx="253">
                  <c:v>161.155</c:v>
                </c:pt>
                <c:pt idx="254">
                  <c:v>163.4151</c:v>
                </c:pt>
                <c:pt idx="255">
                  <c:v>162.0766</c:v>
                </c:pt>
                <c:pt idx="256">
                  <c:v>162.4116</c:v>
                </c:pt>
                <c:pt idx="257">
                  <c:v>163.3128</c:v>
                </c:pt>
                <c:pt idx="258">
                  <c:v>163.5858</c:v>
                </c:pt>
                <c:pt idx="259">
                  <c:v>159.2323</c:v>
                </c:pt>
                <c:pt idx="260">
                  <c:v>162.4582</c:v>
                </c:pt>
                <c:pt idx="261">
                  <c:v>162.8295</c:v>
                </c:pt>
                <c:pt idx="262">
                  <c:v>160.5776</c:v>
                </c:pt>
                <c:pt idx="263">
                  <c:v>160.9245</c:v>
                </c:pt>
                <c:pt idx="264">
                  <c:v>161.9505</c:v>
                </c:pt>
                <c:pt idx="265">
                  <c:v>163.6511</c:v>
                </c:pt>
                <c:pt idx="266">
                  <c:v>163.087</c:v>
                </c:pt>
                <c:pt idx="267">
                  <c:v>163.336</c:v>
                </c:pt>
                <c:pt idx="268">
                  <c:v>163.356</c:v>
                </c:pt>
                <c:pt idx="269">
                  <c:v>109.3808</c:v>
                </c:pt>
                <c:pt idx="270">
                  <c:v>144.0587</c:v>
                </c:pt>
                <c:pt idx="271">
                  <c:v>161.1257</c:v>
                </c:pt>
                <c:pt idx="272">
                  <c:v>111.7385</c:v>
                </c:pt>
                <c:pt idx="273">
                  <c:v>162.4947</c:v>
                </c:pt>
                <c:pt idx="274">
                  <c:v>160.7919</c:v>
                </c:pt>
                <c:pt idx="275">
                  <c:v>111.7486</c:v>
                </c:pt>
                <c:pt idx="276">
                  <c:v>111.6059</c:v>
                </c:pt>
                <c:pt idx="277">
                  <c:v>163.4064</c:v>
                </c:pt>
                <c:pt idx="278">
                  <c:v>158.8595</c:v>
                </c:pt>
                <c:pt idx="279">
                  <c:v>124.6646</c:v>
                </c:pt>
                <c:pt idx="280">
                  <c:v>110.6648</c:v>
                </c:pt>
                <c:pt idx="281">
                  <c:v>162.4239</c:v>
                </c:pt>
                <c:pt idx="282">
                  <c:v>160.5305</c:v>
                </c:pt>
                <c:pt idx="283">
                  <c:v>160.8446</c:v>
                </c:pt>
                <c:pt idx="284">
                  <c:v>161.4812</c:v>
                </c:pt>
                <c:pt idx="285">
                  <c:v>163.641</c:v>
                </c:pt>
                <c:pt idx="286">
                  <c:v>163.0149</c:v>
                </c:pt>
                <c:pt idx="287">
                  <c:v>162.9032</c:v>
                </c:pt>
                <c:pt idx="288">
                  <c:v>159.6781</c:v>
                </c:pt>
                <c:pt idx="289">
                  <c:v>159.9197</c:v>
                </c:pt>
                <c:pt idx="290">
                  <c:v>162.6995</c:v>
                </c:pt>
                <c:pt idx="291">
                  <c:v>162.7157</c:v>
                </c:pt>
                <c:pt idx="292">
                  <c:v>160.1041</c:v>
                </c:pt>
                <c:pt idx="293">
                  <c:v>143.6406</c:v>
                </c:pt>
                <c:pt idx="294">
                  <c:v>160.2201</c:v>
                </c:pt>
                <c:pt idx="295">
                  <c:v>160.3321</c:v>
                </c:pt>
                <c:pt idx="296">
                  <c:v>123.9</c:v>
                </c:pt>
                <c:pt idx="297">
                  <c:v>162.9868</c:v>
                </c:pt>
                <c:pt idx="298">
                  <c:v>162.5736</c:v>
                </c:pt>
                <c:pt idx="299">
                  <c:v>161.4694</c:v>
                </c:pt>
                <c:pt idx="300">
                  <c:v>162.3698</c:v>
                </c:pt>
                <c:pt idx="301">
                  <c:v>132.4777</c:v>
                </c:pt>
                <c:pt idx="302">
                  <c:v>126.2914</c:v>
                </c:pt>
                <c:pt idx="303">
                  <c:v>161.153</c:v>
                </c:pt>
                <c:pt idx="304">
                  <c:v>160.2634</c:v>
                </c:pt>
                <c:pt idx="305">
                  <c:v>160.7369</c:v>
                </c:pt>
                <c:pt idx="306">
                  <c:v>161.5145</c:v>
                </c:pt>
                <c:pt idx="307">
                  <c:v>113.5283</c:v>
                </c:pt>
                <c:pt idx="308">
                  <c:v>162.8603</c:v>
                </c:pt>
                <c:pt idx="309">
                  <c:v>134.1889</c:v>
                </c:pt>
                <c:pt idx="310">
                  <c:v>128.8</c:v>
                </c:pt>
                <c:pt idx="311">
                  <c:v>160.9659</c:v>
                </c:pt>
                <c:pt idx="312">
                  <c:v>158.7946</c:v>
                </c:pt>
                <c:pt idx="313">
                  <c:v>160.7275</c:v>
                </c:pt>
                <c:pt idx="314">
                  <c:v>123.967</c:v>
                </c:pt>
                <c:pt idx="315">
                  <c:v>162.4202</c:v>
                </c:pt>
                <c:pt idx="316">
                  <c:v>160.7775</c:v>
                </c:pt>
                <c:pt idx="317">
                  <c:v>160.8167</c:v>
                </c:pt>
                <c:pt idx="318">
                  <c:v>162.0268</c:v>
                </c:pt>
                <c:pt idx="319">
                  <c:v>163.1245</c:v>
                </c:pt>
                <c:pt idx="320">
                  <c:v>122.8728</c:v>
                </c:pt>
                <c:pt idx="321">
                  <c:v>163.3717</c:v>
                </c:pt>
                <c:pt idx="322">
                  <c:v>120.7721</c:v>
                </c:pt>
                <c:pt idx="323">
                  <c:v>113.8492</c:v>
                </c:pt>
                <c:pt idx="324">
                  <c:v>163.1089</c:v>
                </c:pt>
                <c:pt idx="325">
                  <c:v>163.1754</c:v>
                </c:pt>
                <c:pt idx="326">
                  <c:v>120.6972</c:v>
                </c:pt>
                <c:pt idx="327">
                  <c:v>161.5529</c:v>
                </c:pt>
                <c:pt idx="328">
                  <c:v>110.4738</c:v>
                </c:pt>
                <c:pt idx="329">
                  <c:v>163.3935</c:v>
                </c:pt>
                <c:pt idx="330">
                  <c:v>160.9043</c:v>
                </c:pt>
                <c:pt idx="331">
                  <c:v>163.4987</c:v>
                </c:pt>
                <c:pt idx="332">
                  <c:v>111.8267</c:v>
                </c:pt>
                <c:pt idx="333">
                  <c:v>143.1939</c:v>
                </c:pt>
                <c:pt idx="334">
                  <c:v>122.8799</c:v>
                </c:pt>
                <c:pt idx="335">
                  <c:v>137.1397</c:v>
                </c:pt>
                <c:pt idx="336">
                  <c:v>143.4673</c:v>
                </c:pt>
                <c:pt idx="337">
                  <c:v>163.9812</c:v>
                </c:pt>
                <c:pt idx="338">
                  <c:v>163.9882</c:v>
                </c:pt>
                <c:pt idx="339">
                  <c:v>163.8826</c:v>
                </c:pt>
                <c:pt idx="340">
                  <c:v>163.98</c:v>
                </c:pt>
                <c:pt idx="341">
                  <c:v>163.9837</c:v>
                </c:pt>
                <c:pt idx="342">
                  <c:v>163.7553</c:v>
                </c:pt>
                <c:pt idx="343">
                  <c:v>163.9222</c:v>
                </c:pt>
                <c:pt idx="344">
                  <c:v>163.2547</c:v>
                </c:pt>
                <c:pt idx="345">
                  <c:v>163.7974</c:v>
                </c:pt>
                <c:pt idx="346">
                  <c:v>163.8913</c:v>
                </c:pt>
                <c:pt idx="347">
                  <c:v>163.9354</c:v>
                </c:pt>
                <c:pt idx="348">
                  <c:v>163.9219</c:v>
                </c:pt>
                <c:pt idx="349">
                  <c:v>163.6272</c:v>
                </c:pt>
                <c:pt idx="350">
                  <c:v>163.7851</c:v>
                </c:pt>
                <c:pt idx="351">
                  <c:v>163.7146</c:v>
                </c:pt>
                <c:pt idx="352">
                  <c:v>163.7477</c:v>
                </c:pt>
                <c:pt idx="353">
                  <c:v>163.3218</c:v>
                </c:pt>
                <c:pt idx="354">
                  <c:v>160.864</c:v>
                </c:pt>
                <c:pt idx="355">
                  <c:v>110.623</c:v>
                </c:pt>
                <c:pt idx="356">
                  <c:v>112.8005</c:v>
                </c:pt>
                <c:pt idx="357">
                  <c:v>159.6154</c:v>
                </c:pt>
                <c:pt idx="358">
                  <c:v>162.2734</c:v>
                </c:pt>
                <c:pt idx="359">
                  <c:v>159.8922</c:v>
                </c:pt>
                <c:pt idx="360">
                  <c:v>158.1486</c:v>
                </c:pt>
                <c:pt idx="361">
                  <c:v>144.7696</c:v>
                </c:pt>
                <c:pt idx="362">
                  <c:v>138.1369</c:v>
                </c:pt>
                <c:pt idx="363">
                  <c:v>136.1538</c:v>
                </c:pt>
                <c:pt idx="364">
                  <c:v>158.2931</c:v>
                </c:pt>
                <c:pt idx="365">
                  <c:v>158.2166</c:v>
                </c:pt>
                <c:pt idx="366">
                  <c:v>158.5818</c:v>
                </c:pt>
                <c:pt idx="367">
                  <c:v>163.6772</c:v>
                </c:pt>
                <c:pt idx="368">
                  <c:v>161.9237</c:v>
                </c:pt>
                <c:pt idx="369">
                  <c:v>160.9641</c:v>
                </c:pt>
                <c:pt idx="370">
                  <c:v>162.0071</c:v>
                </c:pt>
                <c:pt idx="371">
                  <c:v>163.8192</c:v>
                </c:pt>
                <c:pt idx="372">
                  <c:v>163.895</c:v>
                </c:pt>
                <c:pt idx="373">
                  <c:v>160.5435</c:v>
                </c:pt>
                <c:pt idx="374">
                  <c:v>124.0071</c:v>
                </c:pt>
                <c:pt idx="375">
                  <c:v>160.2772</c:v>
                </c:pt>
                <c:pt idx="376">
                  <c:v>157.5373</c:v>
                </c:pt>
                <c:pt idx="377">
                  <c:v>146.2762</c:v>
                </c:pt>
                <c:pt idx="378">
                  <c:v>160.9348</c:v>
                </c:pt>
                <c:pt idx="379">
                  <c:v>162.4265</c:v>
                </c:pt>
                <c:pt idx="380">
                  <c:v>159.1404</c:v>
                </c:pt>
                <c:pt idx="381">
                  <c:v>160.6561</c:v>
                </c:pt>
                <c:pt idx="382">
                  <c:v>162.314</c:v>
                </c:pt>
                <c:pt idx="383">
                  <c:v>162.7252</c:v>
                </c:pt>
                <c:pt idx="384">
                  <c:v>161.1533</c:v>
                </c:pt>
                <c:pt idx="385">
                  <c:v>163.0069</c:v>
                </c:pt>
                <c:pt idx="386">
                  <c:v>163.0024</c:v>
                </c:pt>
                <c:pt idx="387">
                  <c:v>133.869</c:v>
                </c:pt>
                <c:pt idx="388">
                  <c:v>109.2951</c:v>
                </c:pt>
                <c:pt idx="389">
                  <c:v>109.5112</c:v>
                </c:pt>
                <c:pt idx="390">
                  <c:v>111.7373</c:v>
                </c:pt>
                <c:pt idx="391">
                  <c:v>111.6757</c:v>
                </c:pt>
                <c:pt idx="392">
                  <c:v>111.399</c:v>
                </c:pt>
                <c:pt idx="393">
                  <c:v>120.14</c:v>
                </c:pt>
                <c:pt idx="394">
                  <c:v>162.3561</c:v>
                </c:pt>
                <c:pt idx="395">
                  <c:v>163.0473</c:v>
                </c:pt>
                <c:pt idx="396">
                  <c:v>132.5116</c:v>
                </c:pt>
                <c:pt idx="397">
                  <c:v>111.6879</c:v>
                </c:pt>
                <c:pt idx="398">
                  <c:v>114.071</c:v>
                </c:pt>
                <c:pt idx="399">
                  <c:v>163.257</c:v>
                </c:pt>
                <c:pt idx="400">
                  <c:v>163.3562</c:v>
                </c:pt>
                <c:pt idx="401">
                  <c:v>163.2808</c:v>
                </c:pt>
                <c:pt idx="402">
                  <c:v>163.4543</c:v>
                </c:pt>
                <c:pt idx="403">
                  <c:v>111.9129</c:v>
                </c:pt>
                <c:pt idx="404">
                  <c:v>160.4826</c:v>
                </c:pt>
                <c:pt idx="405">
                  <c:v>111.7843</c:v>
                </c:pt>
                <c:pt idx="406">
                  <c:v>160.9602</c:v>
                </c:pt>
                <c:pt idx="407">
                  <c:v>111.7685</c:v>
                </c:pt>
                <c:pt idx="408">
                  <c:v>111.6155</c:v>
                </c:pt>
                <c:pt idx="409">
                  <c:v>163.131</c:v>
                </c:pt>
                <c:pt idx="410">
                  <c:v>157.1137</c:v>
                </c:pt>
                <c:pt idx="411">
                  <c:v>163.2821</c:v>
                </c:pt>
                <c:pt idx="412">
                  <c:v>111.7988</c:v>
                </c:pt>
                <c:pt idx="413">
                  <c:v>111.8863</c:v>
                </c:pt>
                <c:pt idx="414">
                  <c:v>111.594</c:v>
                </c:pt>
                <c:pt idx="415">
                  <c:v>111.7283</c:v>
                </c:pt>
                <c:pt idx="416">
                  <c:v>111.7813</c:v>
                </c:pt>
                <c:pt idx="417">
                  <c:v>161.6706</c:v>
                </c:pt>
                <c:pt idx="418">
                  <c:v>161.419</c:v>
                </c:pt>
                <c:pt idx="419">
                  <c:v>162.773</c:v>
                </c:pt>
                <c:pt idx="420">
                  <c:v>121.6712</c:v>
                </c:pt>
                <c:pt idx="421">
                  <c:v>161.5285</c:v>
                </c:pt>
                <c:pt idx="422">
                  <c:v>111.5189</c:v>
                </c:pt>
                <c:pt idx="423">
                  <c:v>160.8597</c:v>
                </c:pt>
                <c:pt idx="424">
                  <c:v>163.1542</c:v>
                </c:pt>
                <c:pt idx="425">
                  <c:v>161.2069</c:v>
                </c:pt>
                <c:pt idx="426">
                  <c:v>111.8038</c:v>
                </c:pt>
                <c:pt idx="427">
                  <c:v>162.2495</c:v>
                </c:pt>
                <c:pt idx="428">
                  <c:v>161.1005</c:v>
                </c:pt>
                <c:pt idx="429">
                  <c:v>161.2372</c:v>
                </c:pt>
                <c:pt idx="430">
                  <c:v>162.3311</c:v>
                </c:pt>
                <c:pt idx="431">
                  <c:v>110.7676</c:v>
                </c:pt>
                <c:pt idx="432">
                  <c:v>162.4601</c:v>
                </c:pt>
                <c:pt idx="433">
                  <c:v>159.0969</c:v>
                </c:pt>
                <c:pt idx="434">
                  <c:v>162.1126</c:v>
                </c:pt>
                <c:pt idx="435">
                  <c:v>162.3035</c:v>
                </c:pt>
                <c:pt idx="436">
                  <c:v>113.1111</c:v>
                </c:pt>
                <c:pt idx="437">
                  <c:v>159.2997</c:v>
                </c:pt>
                <c:pt idx="438">
                  <c:v>160.6024</c:v>
                </c:pt>
                <c:pt idx="439">
                  <c:v>162.6381</c:v>
                </c:pt>
                <c:pt idx="440">
                  <c:v>162.3918</c:v>
                </c:pt>
                <c:pt idx="441">
                  <c:v>162.4616</c:v>
                </c:pt>
                <c:pt idx="442">
                  <c:v>162.5496</c:v>
                </c:pt>
                <c:pt idx="443">
                  <c:v>162.4671</c:v>
                </c:pt>
                <c:pt idx="444">
                  <c:v>162.7223</c:v>
                </c:pt>
                <c:pt idx="445">
                  <c:v>162.498</c:v>
                </c:pt>
                <c:pt idx="446">
                  <c:v>114.055</c:v>
                </c:pt>
                <c:pt idx="447">
                  <c:v>159.9761</c:v>
                </c:pt>
                <c:pt idx="448">
                  <c:v>162.4907</c:v>
                </c:pt>
                <c:pt idx="449">
                  <c:v>162.5337</c:v>
                </c:pt>
                <c:pt idx="450">
                  <c:v>160.8555</c:v>
                </c:pt>
                <c:pt idx="451">
                  <c:v>162.6325</c:v>
                </c:pt>
                <c:pt idx="452">
                  <c:v>109.4676</c:v>
                </c:pt>
                <c:pt idx="453">
                  <c:v>159.0153</c:v>
                </c:pt>
                <c:pt idx="454">
                  <c:v>158.8012</c:v>
                </c:pt>
                <c:pt idx="455">
                  <c:v>158.9489</c:v>
                </c:pt>
                <c:pt idx="456">
                  <c:v>158.881</c:v>
                </c:pt>
                <c:pt idx="457">
                  <c:v>158.8462</c:v>
                </c:pt>
                <c:pt idx="458">
                  <c:v>158.6498</c:v>
                </c:pt>
                <c:pt idx="459">
                  <c:v>158.8286</c:v>
                </c:pt>
                <c:pt idx="460">
                  <c:v>158.7236</c:v>
                </c:pt>
                <c:pt idx="461">
                  <c:v>158.9225</c:v>
                </c:pt>
                <c:pt idx="462">
                  <c:v>158.9721</c:v>
                </c:pt>
                <c:pt idx="463">
                  <c:v>158.8284</c:v>
                </c:pt>
                <c:pt idx="464">
                  <c:v>158.611</c:v>
                </c:pt>
                <c:pt idx="465">
                  <c:v>158.8215</c:v>
                </c:pt>
                <c:pt idx="466">
                  <c:v>158.8182</c:v>
                </c:pt>
                <c:pt idx="467">
                  <c:v>158.8767</c:v>
                </c:pt>
                <c:pt idx="468">
                  <c:v>158.6506</c:v>
                </c:pt>
                <c:pt idx="469">
                  <c:v>158.6949</c:v>
                </c:pt>
                <c:pt idx="470">
                  <c:v>160.9571</c:v>
                </c:pt>
                <c:pt idx="471">
                  <c:v>159.0285</c:v>
                </c:pt>
                <c:pt idx="472">
                  <c:v>161.4659</c:v>
                </c:pt>
                <c:pt idx="473">
                  <c:v>158.8791</c:v>
                </c:pt>
              </c:numCache>
            </c:numRef>
          </c:xVal>
          <c:yVal>
            <c:numRef>
              <c:f>'[2]Yakut_cat'!$M$11:$M$484</c:f>
              <c:numCache>
                <c:ptCount val="474"/>
                <c:pt idx="0">
                  <c:v>55.7634</c:v>
                </c:pt>
                <c:pt idx="1">
                  <c:v>54.8351</c:v>
                </c:pt>
                <c:pt idx="2">
                  <c:v>55.5724</c:v>
                </c:pt>
                <c:pt idx="3">
                  <c:v>55.346</c:v>
                </c:pt>
                <c:pt idx="4">
                  <c:v>55.9932</c:v>
                </c:pt>
                <c:pt idx="5">
                  <c:v>56.9635</c:v>
                </c:pt>
                <c:pt idx="6">
                  <c:v>54.391</c:v>
                </c:pt>
                <c:pt idx="7">
                  <c:v>56.1954</c:v>
                </c:pt>
                <c:pt idx="8">
                  <c:v>55.7499</c:v>
                </c:pt>
                <c:pt idx="9">
                  <c:v>71.968</c:v>
                </c:pt>
                <c:pt idx="10">
                  <c:v>54.7092</c:v>
                </c:pt>
                <c:pt idx="11">
                  <c:v>70.9523</c:v>
                </c:pt>
                <c:pt idx="12">
                  <c:v>67.657</c:v>
                </c:pt>
                <c:pt idx="13">
                  <c:v>72.0474</c:v>
                </c:pt>
                <c:pt idx="14">
                  <c:v>55.6284</c:v>
                </c:pt>
                <c:pt idx="15">
                  <c:v>55.7776</c:v>
                </c:pt>
                <c:pt idx="16">
                  <c:v>57.5084</c:v>
                </c:pt>
                <c:pt idx="17">
                  <c:v>66.5953</c:v>
                </c:pt>
                <c:pt idx="18">
                  <c:v>54.9831</c:v>
                </c:pt>
                <c:pt idx="19">
                  <c:v>54.5266</c:v>
                </c:pt>
                <c:pt idx="20">
                  <c:v>54.7577</c:v>
                </c:pt>
                <c:pt idx="21">
                  <c:v>65.5028</c:v>
                </c:pt>
                <c:pt idx="22">
                  <c:v>54.981</c:v>
                </c:pt>
                <c:pt idx="23">
                  <c:v>59.4833</c:v>
                </c:pt>
                <c:pt idx="24">
                  <c:v>55.8336</c:v>
                </c:pt>
                <c:pt idx="25">
                  <c:v>56.2425</c:v>
                </c:pt>
                <c:pt idx="26">
                  <c:v>55.9999</c:v>
                </c:pt>
                <c:pt idx="27">
                  <c:v>56.4117</c:v>
                </c:pt>
                <c:pt idx="28">
                  <c:v>55.0742</c:v>
                </c:pt>
                <c:pt idx="29">
                  <c:v>54.1951</c:v>
                </c:pt>
                <c:pt idx="30">
                  <c:v>55.659</c:v>
                </c:pt>
                <c:pt idx="31">
                  <c:v>55.8504</c:v>
                </c:pt>
                <c:pt idx="32">
                  <c:v>56.2803</c:v>
                </c:pt>
                <c:pt idx="33">
                  <c:v>55.6845</c:v>
                </c:pt>
                <c:pt idx="34">
                  <c:v>56.3449</c:v>
                </c:pt>
                <c:pt idx="35">
                  <c:v>65.4397</c:v>
                </c:pt>
                <c:pt idx="36">
                  <c:v>55.7114</c:v>
                </c:pt>
                <c:pt idx="37">
                  <c:v>55.8266</c:v>
                </c:pt>
                <c:pt idx="38">
                  <c:v>54.0964</c:v>
                </c:pt>
                <c:pt idx="39">
                  <c:v>54.7211</c:v>
                </c:pt>
                <c:pt idx="40">
                  <c:v>55.5543</c:v>
                </c:pt>
                <c:pt idx="41">
                  <c:v>71.9913</c:v>
                </c:pt>
                <c:pt idx="42">
                  <c:v>54.5</c:v>
                </c:pt>
                <c:pt idx="43">
                  <c:v>54.5721</c:v>
                </c:pt>
                <c:pt idx="44">
                  <c:v>55.8661</c:v>
                </c:pt>
                <c:pt idx="45">
                  <c:v>55.8335</c:v>
                </c:pt>
                <c:pt idx="46">
                  <c:v>54.2528</c:v>
                </c:pt>
                <c:pt idx="47">
                  <c:v>54.6073</c:v>
                </c:pt>
                <c:pt idx="48">
                  <c:v>58.8368</c:v>
                </c:pt>
                <c:pt idx="49">
                  <c:v>55.2365</c:v>
                </c:pt>
                <c:pt idx="50">
                  <c:v>54.3153</c:v>
                </c:pt>
                <c:pt idx="51">
                  <c:v>54.3991</c:v>
                </c:pt>
                <c:pt idx="52">
                  <c:v>56.005</c:v>
                </c:pt>
                <c:pt idx="53">
                  <c:v>62.8294</c:v>
                </c:pt>
                <c:pt idx="54">
                  <c:v>55.8533</c:v>
                </c:pt>
                <c:pt idx="55">
                  <c:v>56.0082</c:v>
                </c:pt>
                <c:pt idx="56">
                  <c:v>55.1528</c:v>
                </c:pt>
                <c:pt idx="57">
                  <c:v>54.9947</c:v>
                </c:pt>
                <c:pt idx="58">
                  <c:v>58.1314</c:v>
                </c:pt>
                <c:pt idx="59">
                  <c:v>67.744</c:v>
                </c:pt>
                <c:pt idx="60">
                  <c:v>56.0931</c:v>
                </c:pt>
                <c:pt idx="61">
                  <c:v>57.0959</c:v>
                </c:pt>
                <c:pt idx="62">
                  <c:v>54.9638</c:v>
                </c:pt>
                <c:pt idx="63">
                  <c:v>57.4967</c:v>
                </c:pt>
                <c:pt idx="64">
                  <c:v>56.0425</c:v>
                </c:pt>
                <c:pt idx="65">
                  <c:v>56.1132</c:v>
                </c:pt>
                <c:pt idx="66">
                  <c:v>55.7469</c:v>
                </c:pt>
                <c:pt idx="67">
                  <c:v>55.0368</c:v>
                </c:pt>
                <c:pt idx="68">
                  <c:v>54.5946</c:v>
                </c:pt>
                <c:pt idx="69">
                  <c:v>54.6848</c:v>
                </c:pt>
                <c:pt idx="70">
                  <c:v>54.8176</c:v>
                </c:pt>
                <c:pt idx="71">
                  <c:v>54.4677</c:v>
                </c:pt>
                <c:pt idx="72">
                  <c:v>55.7289</c:v>
                </c:pt>
                <c:pt idx="73">
                  <c:v>56.0597</c:v>
                </c:pt>
                <c:pt idx="74">
                  <c:v>55.9637</c:v>
                </c:pt>
                <c:pt idx="75">
                  <c:v>56.3074</c:v>
                </c:pt>
                <c:pt idx="76">
                  <c:v>55.5115</c:v>
                </c:pt>
                <c:pt idx="77">
                  <c:v>54.9323</c:v>
                </c:pt>
                <c:pt idx="78">
                  <c:v>56.2647</c:v>
                </c:pt>
                <c:pt idx="79">
                  <c:v>56.5</c:v>
                </c:pt>
                <c:pt idx="80">
                  <c:v>55.1568</c:v>
                </c:pt>
                <c:pt idx="81">
                  <c:v>55.1352</c:v>
                </c:pt>
                <c:pt idx="82">
                  <c:v>55.029</c:v>
                </c:pt>
                <c:pt idx="83">
                  <c:v>55.0851</c:v>
                </c:pt>
                <c:pt idx="84">
                  <c:v>55.1127</c:v>
                </c:pt>
                <c:pt idx="85">
                  <c:v>55.0339</c:v>
                </c:pt>
                <c:pt idx="86">
                  <c:v>55.1033</c:v>
                </c:pt>
                <c:pt idx="87">
                  <c:v>55.0486</c:v>
                </c:pt>
                <c:pt idx="88">
                  <c:v>55.0809</c:v>
                </c:pt>
                <c:pt idx="89">
                  <c:v>56.0435</c:v>
                </c:pt>
                <c:pt idx="90">
                  <c:v>55.0434</c:v>
                </c:pt>
                <c:pt idx="91">
                  <c:v>55.1052</c:v>
                </c:pt>
                <c:pt idx="92">
                  <c:v>56.8541</c:v>
                </c:pt>
                <c:pt idx="93">
                  <c:v>54.8858</c:v>
                </c:pt>
                <c:pt idx="94">
                  <c:v>56.1202</c:v>
                </c:pt>
                <c:pt idx="95">
                  <c:v>54.5582</c:v>
                </c:pt>
                <c:pt idx="96">
                  <c:v>55.6098</c:v>
                </c:pt>
                <c:pt idx="97">
                  <c:v>54.7475</c:v>
                </c:pt>
                <c:pt idx="98">
                  <c:v>55.7139</c:v>
                </c:pt>
                <c:pt idx="99">
                  <c:v>55.023</c:v>
                </c:pt>
                <c:pt idx="100">
                  <c:v>56.1512</c:v>
                </c:pt>
                <c:pt idx="101">
                  <c:v>56.0047</c:v>
                </c:pt>
                <c:pt idx="102">
                  <c:v>56.0286</c:v>
                </c:pt>
                <c:pt idx="103">
                  <c:v>55.0494</c:v>
                </c:pt>
                <c:pt idx="104">
                  <c:v>55.6587</c:v>
                </c:pt>
                <c:pt idx="105">
                  <c:v>56.7199</c:v>
                </c:pt>
                <c:pt idx="106">
                  <c:v>55.444</c:v>
                </c:pt>
                <c:pt idx="107">
                  <c:v>55.0302</c:v>
                </c:pt>
                <c:pt idx="108">
                  <c:v>54.99</c:v>
                </c:pt>
                <c:pt idx="109">
                  <c:v>54.9775</c:v>
                </c:pt>
                <c:pt idx="110">
                  <c:v>55.1442</c:v>
                </c:pt>
                <c:pt idx="111">
                  <c:v>55.3479</c:v>
                </c:pt>
                <c:pt idx="112">
                  <c:v>54.0625</c:v>
                </c:pt>
                <c:pt idx="113">
                  <c:v>54.9984</c:v>
                </c:pt>
                <c:pt idx="114">
                  <c:v>54.964</c:v>
                </c:pt>
                <c:pt idx="115">
                  <c:v>55.6371</c:v>
                </c:pt>
                <c:pt idx="116">
                  <c:v>55.0658</c:v>
                </c:pt>
                <c:pt idx="117">
                  <c:v>54.7077</c:v>
                </c:pt>
                <c:pt idx="118">
                  <c:v>58.53</c:v>
                </c:pt>
                <c:pt idx="119">
                  <c:v>57.649</c:v>
                </c:pt>
                <c:pt idx="120">
                  <c:v>55.911</c:v>
                </c:pt>
                <c:pt idx="121">
                  <c:v>55.9466</c:v>
                </c:pt>
                <c:pt idx="122">
                  <c:v>55.7608</c:v>
                </c:pt>
                <c:pt idx="123">
                  <c:v>58.5291</c:v>
                </c:pt>
                <c:pt idx="124">
                  <c:v>56.1592</c:v>
                </c:pt>
                <c:pt idx="125">
                  <c:v>55.9435</c:v>
                </c:pt>
                <c:pt idx="126">
                  <c:v>56.1244</c:v>
                </c:pt>
                <c:pt idx="127">
                  <c:v>69.9306</c:v>
                </c:pt>
                <c:pt idx="128">
                  <c:v>54.2098</c:v>
                </c:pt>
                <c:pt idx="129">
                  <c:v>54.5988</c:v>
                </c:pt>
                <c:pt idx="130">
                  <c:v>55.9475</c:v>
                </c:pt>
                <c:pt idx="131">
                  <c:v>55.6204</c:v>
                </c:pt>
                <c:pt idx="132">
                  <c:v>55.5917</c:v>
                </c:pt>
                <c:pt idx="133">
                  <c:v>55.8812</c:v>
                </c:pt>
                <c:pt idx="134">
                  <c:v>73.9838</c:v>
                </c:pt>
                <c:pt idx="135">
                  <c:v>54.3143</c:v>
                </c:pt>
                <c:pt idx="136">
                  <c:v>54.1331</c:v>
                </c:pt>
                <c:pt idx="137">
                  <c:v>58.0131</c:v>
                </c:pt>
                <c:pt idx="138">
                  <c:v>55.8992</c:v>
                </c:pt>
                <c:pt idx="139">
                  <c:v>72.1208</c:v>
                </c:pt>
                <c:pt idx="140">
                  <c:v>55.7045</c:v>
                </c:pt>
                <c:pt idx="141">
                  <c:v>55.3828</c:v>
                </c:pt>
                <c:pt idx="142">
                  <c:v>55.6909</c:v>
                </c:pt>
                <c:pt idx="143">
                  <c:v>56.1814</c:v>
                </c:pt>
                <c:pt idx="144">
                  <c:v>55.8448</c:v>
                </c:pt>
                <c:pt idx="145">
                  <c:v>55.7104</c:v>
                </c:pt>
                <c:pt idx="146">
                  <c:v>55.5649</c:v>
                </c:pt>
                <c:pt idx="147">
                  <c:v>58.7283</c:v>
                </c:pt>
                <c:pt idx="148">
                  <c:v>56.5068</c:v>
                </c:pt>
                <c:pt idx="149">
                  <c:v>56.3941</c:v>
                </c:pt>
                <c:pt idx="150">
                  <c:v>56.5078</c:v>
                </c:pt>
                <c:pt idx="151">
                  <c:v>56.538</c:v>
                </c:pt>
                <c:pt idx="152">
                  <c:v>56.4484</c:v>
                </c:pt>
                <c:pt idx="153">
                  <c:v>58.7444</c:v>
                </c:pt>
                <c:pt idx="154">
                  <c:v>56.1617</c:v>
                </c:pt>
                <c:pt idx="155">
                  <c:v>56.02</c:v>
                </c:pt>
                <c:pt idx="156">
                  <c:v>58.8535</c:v>
                </c:pt>
                <c:pt idx="157">
                  <c:v>62.2322</c:v>
                </c:pt>
                <c:pt idx="158">
                  <c:v>58.6445</c:v>
                </c:pt>
                <c:pt idx="159">
                  <c:v>58.6835</c:v>
                </c:pt>
                <c:pt idx="160">
                  <c:v>55.7767</c:v>
                </c:pt>
                <c:pt idx="161">
                  <c:v>54.2273</c:v>
                </c:pt>
                <c:pt idx="162">
                  <c:v>54.6472</c:v>
                </c:pt>
                <c:pt idx="163">
                  <c:v>54.1681</c:v>
                </c:pt>
                <c:pt idx="164">
                  <c:v>56.5982</c:v>
                </c:pt>
                <c:pt idx="165">
                  <c:v>56.0278</c:v>
                </c:pt>
                <c:pt idx="166">
                  <c:v>58.8101</c:v>
                </c:pt>
                <c:pt idx="167">
                  <c:v>58.9958</c:v>
                </c:pt>
                <c:pt idx="168">
                  <c:v>58.9046</c:v>
                </c:pt>
                <c:pt idx="169">
                  <c:v>55.0825</c:v>
                </c:pt>
                <c:pt idx="170">
                  <c:v>55.1078</c:v>
                </c:pt>
                <c:pt idx="171">
                  <c:v>56.0004</c:v>
                </c:pt>
                <c:pt idx="172">
                  <c:v>58.9028</c:v>
                </c:pt>
                <c:pt idx="173">
                  <c:v>55.836</c:v>
                </c:pt>
                <c:pt idx="174">
                  <c:v>58.7986</c:v>
                </c:pt>
                <c:pt idx="175">
                  <c:v>58.3318</c:v>
                </c:pt>
                <c:pt idx="176">
                  <c:v>55.1058</c:v>
                </c:pt>
                <c:pt idx="177">
                  <c:v>54.5104</c:v>
                </c:pt>
                <c:pt idx="178">
                  <c:v>67.7525</c:v>
                </c:pt>
                <c:pt idx="179">
                  <c:v>56.8369</c:v>
                </c:pt>
                <c:pt idx="180">
                  <c:v>56.7686</c:v>
                </c:pt>
                <c:pt idx="181">
                  <c:v>56.7873</c:v>
                </c:pt>
                <c:pt idx="182">
                  <c:v>56.0451</c:v>
                </c:pt>
                <c:pt idx="183">
                  <c:v>55.9372</c:v>
                </c:pt>
                <c:pt idx="184">
                  <c:v>56.1702</c:v>
                </c:pt>
                <c:pt idx="185">
                  <c:v>56.16</c:v>
                </c:pt>
                <c:pt idx="186">
                  <c:v>54.0579</c:v>
                </c:pt>
                <c:pt idx="187">
                  <c:v>57.0271</c:v>
                </c:pt>
                <c:pt idx="188">
                  <c:v>54.0447</c:v>
                </c:pt>
                <c:pt idx="189">
                  <c:v>55.7799</c:v>
                </c:pt>
                <c:pt idx="190">
                  <c:v>58.8458</c:v>
                </c:pt>
                <c:pt idx="191">
                  <c:v>57.6523</c:v>
                </c:pt>
                <c:pt idx="192">
                  <c:v>58.7721</c:v>
                </c:pt>
                <c:pt idx="193">
                  <c:v>54.202</c:v>
                </c:pt>
                <c:pt idx="194">
                  <c:v>54.5439</c:v>
                </c:pt>
                <c:pt idx="195">
                  <c:v>56.9614</c:v>
                </c:pt>
                <c:pt idx="196">
                  <c:v>55.5777</c:v>
                </c:pt>
                <c:pt idx="197">
                  <c:v>56.0852</c:v>
                </c:pt>
                <c:pt idx="198">
                  <c:v>55.58</c:v>
                </c:pt>
                <c:pt idx="199">
                  <c:v>54.5761</c:v>
                </c:pt>
                <c:pt idx="200">
                  <c:v>55.5732</c:v>
                </c:pt>
                <c:pt idx="201">
                  <c:v>55.5605</c:v>
                </c:pt>
                <c:pt idx="202">
                  <c:v>55.5311</c:v>
                </c:pt>
                <c:pt idx="203">
                  <c:v>55.5449</c:v>
                </c:pt>
                <c:pt idx="204">
                  <c:v>55.5997</c:v>
                </c:pt>
                <c:pt idx="205">
                  <c:v>55.5176</c:v>
                </c:pt>
                <c:pt idx="206">
                  <c:v>55.6046</c:v>
                </c:pt>
                <c:pt idx="207">
                  <c:v>55.5342</c:v>
                </c:pt>
                <c:pt idx="208">
                  <c:v>56.0007</c:v>
                </c:pt>
                <c:pt idx="209">
                  <c:v>55.0278</c:v>
                </c:pt>
                <c:pt idx="210">
                  <c:v>55.5909</c:v>
                </c:pt>
                <c:pt idx="211">
                  <c:v>55.5596</c:v>
                </c:pt>
                <c:pt idx="212">
                  <c:v>55.5918</c:v>
                </c:pt>
                <c:pt idx="213">
                  <c:v>55.5748</c:v>
                </c:pt>
                <c:pt idx="214">
                  <c:v>54.9809</c:v>
                </c:pt>
                <c:pt idx="215">
                  <c:v>55.5386</c:v>
                </c:pt>
                <c:pt idx="216">
                  <c:v>56.9016</c:v>
                </c:pt>
                <c:pt idx="217">
                  <c:v>55.7939</c:v>
                </c:pt>
                <c:pt idx="218">
                  <c:v>55.5872</c:v>
                </c:pt>
                <c:pt idx="219">
                  <c:v>54.1318</c:v>
                </c:pt>
                <c:pt idx="220">
                  <c:v>55.137</c:v>
                </c:pt>
                <c:pt idx="221">
                  <c:v>54.7008</c:v>
                </c:pt>
                <c:pt idx="222">
                  <c:v>55.8783</c:v>
                </c:pt>
                <c:pt idx="223">
                  <c:v>55.0479</c:v>
                </c:pt>
                <c:pt idx="224">
                  <c:v>55.3458</c:v>
                </c:pt>
                <c:pt idx="225">
                  <c:v>54.9562</c:v>
                </c:pt>
                <c:pt idx="226">
                  <c:v>57.3012</c:v>
                </c:pt>
                <c:pt idx="227">
                  <c:v>69.9575</c:v>
                </c:pt>
                <c:pt idx="228">
                  <c:v>58.7813</c:v>
                </c:pt>
                <c:pt idx="229">
                  <c:v>54.9229</c:v>
                </c:pt>
                <c:pt idx="230">
                  <c:v>57.4517</c:v>
                </c:pt>
                <c:pt idx="231">
                  <c:v>56.5558</c:v>
                </c:pt>
                <c:pt idx="232">
                  <c:v>54.4303</c:v>
                </c:pt>
                <c:pt idx="233">
                  <c:v>56.0056</c:v>
                </c:pt>
                <c:pt idx="234">
                  <c:v>54.5065</c:v>
                </c:pt>
                <c:pt idx="235">
                  <c:v>55.5586</c:v>
                </c:pt>
                <c:pt idx="236">
                  <c:v>55.1534</c:v>
                </c:pt>
                <c:pt idx="237">
                  <c:v>55.1189</c:v>
                </c:pt>
                <c:pt idx="238">
                  <c:v>55.3173</c:v>
                </c:pt>
                <c:pt idx="239">
                  <c:v>55.047</c:v>
                </c:pt>
                <c:pt idx="240">
                  <c:v>55.1657</c:v>
                </c:pt>
                <c:pt idx="241">
                  <c:v>55.5688</c:v>
                </c:pt>
                <c:pt idx="242">
                  <c:v>55.4963</c:v>
                </c:pt>
                <c:pt idx="243">
                  <c:v>55.335</c:v>
                </c:pt>
                <c:pt idx="244">
                  <c:v>55.5031</c:v>
                </c:pt>
                <c:pt idx="245">
                  <c:v>55.4752</c:v>
                </c:pt>
                <c:pt idx="246">
                  <c:v>56.2116</c:v>
                </c:pt>
                <c:pt idx="247">
                  <c:v>54.7784</c:v>
                </c:pt>
                <c:pt idx="248">
                  <c:v>54.7655</c:v>
                </c:pt>
                <c:pt idx="249">
                  <c:v>54.8186</c:v>
                </c:pt>
                <c:pt idx="250">
                  <c:v>55.3033</c:v>
                </c:pt>
                <c:pt idx="251">
                  <c:v>55.4744</c:v>
                </c:pt>
                <c:pt idx="252">
                  <c:v>54.3375</c:v>
                </c:pt>
                <c:pt idx="253">
                  <c:v>55.6601</c:v>
                </c:pt>
                <c:pt idx="254">
                  <c:v>55.2258</c:v>
                </c:pt>
                <c:pt idx="255">
                  <c:v>54.8941</c:v>
                </c:pt>
                <c:pt idx="256">
                  <c:v>54.7811</c:v>
                </c:pt>
                <c:pt idx="257">
                  <c:v>55.243</c:v>
                </c:pt>
                <c:pt idx="258">
                  <c:v>55.5457</c:v>
                </c:pt>
                <c:pt idx="259">
                  <c:v>54.4051</c:v>
                </c:pt>
                <c:pt idx="260">
                  <c:v>54.7398</c:v>
                </c:pt>
                <c:pt idx="261">
                  <c:v>54.5121</c:v>
                </c:pt>
                <c:pt idx="262">
                  <c:v>54.6847</c:v>
                </c:pt>
                <c:pt idx="263">
                  <c:v>55.5944</c:v>
                </c:pt>
                <c:pt idx="264">
                  <c:v>56.8518</c:v>
                </c:pt>
                <c:pt idx="265">
                  <c:v>55.7493</c:v>
                </c:pt>
                <c:pt idx="266">
                  <c:v>56.2805</c:v>
                </c:pt>
                <c:pt idx="267">
                  <c:v>55.2603</c:v>
                </c:pt>
                <c:pt idx="268">
                  <c:v>55.2061</c:v>
                </c:pt>
                <c:pt idx="269">
                  <c:v>55.1447</c:v>
                </c:pt>
                <c:pt idx="270">
                  <c:v>65.186</c:v>
                </c:pt>
                <c:pt idx="271">
                  <c:v>55.4361</c:v>
                </c:pt>
                <c:pt idx="272">
                  <c:v>54.8841</c:v>
                </c:pt>
                <c:pt idx="273">
                  <c:v>54.7925</c:v>
                </c:pt>
                <c:pt idx="274">
                  <c:v>54.7764</c:v>
                </c:pt>
                <c:pt idx="275">
                  <c:v>65.7168</c:v>
                </c:pt>
                <c:pt idx="276">
                  <c:v>54.8959</c:v>
                </c:pt>
                <c:pt idx="277">
                  <c:v>55.4283</c:v>
                </c:pt>
                <c:pt idx="278">
                  <c:v>54.7526</c:v>
                </c:pt>
                <c:pt idx="279">
                  <c:v>57.1488</c:v>
                </c:pt>
                <c:pt idx="280">
                  <c:v>55.2619</c:v>
                </c:pt>
                <c:pt idx="281">
                  <c:v>55.6029</c:v>
                </c:pt>
                <c:pt idx="282">
                  <c:v>55.7138</c:v>
                </c:pt>
                <c:pt idx="283">
                  <c:v>54.6692</c:v>
                </c:pt>
                <c:pt idx="284">
                  <c:v>54.1626</c:v>
                </c:pt>
                <c:pt idx="285">
                  <c:v>54.4933</c:v>
                </c:pt>
                <c:pt idx="286">
                  <c:v>55.3723</c:v>
                </c:pt>
                <c:pt idx="287">
                  <c:v>55.1381</c:v>
                </c:pt>
                <c:pt idx="288">
                  <c:v>54.0822</c:v>
                </c:pt>
                <c:pt idx="289">
                  <c:v>54.228</c:v>
                </c:pt>
                <c:pt idx="290">
                  <c:v>55.2859</c:v>
                </c:pt>
                <c:pt idx="291">
                  <c:v>55.5106</c:v>
                </c:pt>
                <c:pt idx="292">
                  <c:v>54.3025</c:v>
                </c:pt>
                <c:pt idx="293">
                  <c:v>54.0474</c:v>
                </c:pt>
                <c:pt idx="294">
                  <c:v>54.2954</c:v>
                </c:pt>
                <c:pt idx="295">
                  <c:v>54.1692</c:v>
                </c:pt>
                <c:pt idx="296">
                  <c:v>55.4</c:v>
                </c:pt>
                <c:pt idx="297">
                  <c:v>56.9696</c:v>
                </c:pt>
                <c:pt idx="298">
                  <c:v>56.1236</c:v>
                </c:pt>
                <c:pt idx="299">
                  <c:v>55.9735</c:v>
                </c:pt>
                <c:pt idx="300">
                  <c:v>55.5245</c:v>
                </c:pt>
                <c:pt idx="301">
                  <c:v>65.4588</c:v>
                </c:pt>
                <c:pt idx="302">
                  <c:v>54.8837</c:v>
                </c:pt>
                <c:pt idx="303">
                  <c:v>55.6719</c:v>
                </c:pt>
                <c:pt idx="304">
                  <c:v>54.8737</c:v>
                </c:pt>
                <c:pt idx="305">
                  <c:v>56.1119</c:v>
                </c:pt>
                <c:pt idx="306">
                  <c:v>55.796</c:v>
                </c:pt>
                <c:pt idx="307">
                  <c:v>55.9642</c:v>
                </c:pt>
                <c:pt idx="308">
                  <c:v>56.3139</c:v>
                </c:pt>
                <c:pt idx="309">
                  <c:v>76.1062</c:v>
                </c:pt>
                <c:pt idx="310">
                  <c:v>55.5</c:v>
                </c:pt>
                <c:pt idx="311">
                  <c:v>54.7676</c:v>
                </c:pt>
                <c:pt idx="312">
                  <c:v>58.8052</c:v>
                </c:pt>
                <c:pt idx="313">
                  <c:v>56.0817</c:v>
                </c:pt>
                <c:pt idx="314">
                  <c:v>69.7915</c:v>
                </c:pt>
                <c:pt idx="315">
                  <c:v>54.435</c:v>
                </c:pt>
                <c:pt idx="316">
                  <c:v>55.453</c:v>
                </c:pt>
                <c:pt idx="317">
                  <c:v>55.3213</c:v>
                </c:pt>
                <c:pt idx="318">
                  <c:v>54.3402</c:v>
                </c:pt>
                <c:pt idx="319">
                  <c:v>55.5447</c:v>
                </c:pt>
                <c:pt idx="320">
                  <c:v>69.5428</c:v>
                </c:pt>
                <c:pt idx="321">
                  <c:v>55.2644</c:v>
                </c:pt>
                <c:pt idx="322">
                  <c:v>57.4704</c:v>
                </c:pt>
                <c:pt idx="323">
                  <c:v>55.7898</c:v>
                </c:pt>
                <c:pt idx="324">
                  <c:v>55.4445</c:v>
                </c:pt>
                <c:pt idx="325">
                  <c:v>55.4649</c:v>
                </c:pt>
                <c:pt idx="326">
                  <c:v>57.4304</c:v>
                </c:pt>
                <c:pt idx="327">
                  <c:v>55.4115</c:v>
                </c:pt>
                <c:pt idx="328">
                  <c:v>75.5061</c:v>
                </c:pt>
                <c:pt idx="329">
                  <c:v>55.1171</c:v>
                </c:pt>
                <c:pt idx="330">
                  <c:v>55.418</c:v>
                </c:pt>
                <c:pt idx="331">
                  <c:v>55.1773</c:v>
                </c:pt>
                <c:pt idx="332">
                  <c:v>54.8835</c:v>
                </c:pt>
                <c:pt idx="333">
                  <c:v>60.8666</c:v>
                </c:pt>
                <c:pt idx="334">
                  <c:v>56.9176</c:v>
                </c:pt>
                <c:pt idx="335">
                  <c:v>63.1012</c:v>
                </c:pt>
                <c:pt idx="336">
                  <c:v>55.635</c:v>
                </c:pt>
                <c:pt idx="337">
                  <c:v>56.1585</c:v>
                </c:pt>
                <c:pt idx="338">
                  <c:v>56.2214</c:v>
                </c:pt>
                <c:pt idx="339">
                  <c:v>56.2282</c:v>
                </c:pt>
                <c:pt idx="340">
                  <c:v>56.1701</c:v>
                </c:pt>
                <c:pt idx="341">
                  <c:v>56.2214</c:v>
                </c:pt>
                <c:pt idx="342">
                  <c:v>56.0114</c:v>
                </c:pt>
                <c:pt idx="343">
                  <c:v>56.3817</c:v>
                </c:pt>
                <c:pt idx="344">
                  <c:v>55.4998</c:v>
                </c:pt>
                <c:pt idx="345">
                  <c:v>56.0688</c:v>
                </c:pt>
                <c:pt idx="346">
                  <c:v>56.1904</c:v>
                </c:pt>
                <c:pt idx="347">
                  <c:v>55.9986</c:v>
                </c:pt>
                <c:pt idx="348">
                  <c:v>56.0198</c:v>
                </c:pt>
                <c:pt idx="349">
                  <c:v>55.9846</c:v>
                </c:pt>
                <c:pt idx="350">
                  <c:v>56.1918</c:v>
                </c:pt>
                <c:pt idx="351">
                  <c:v>56.068</c:v>
                </c:pt>
                <c:pt idx="352">
                  <c:v>56.0489</c:v>
                </c:pt>
                <c:pt idx="353">
                  <c:v>56.3846</c:v>
                </c:pt>
                <c:pt idx="354">
                  <c:v>54.2214</c:v>
                </c:pt>
                <c:pt idx="355">
                  <c:v>55.5248</c:v>
                </c:pt>
                <c:pt idx="356">
                  <c:v>56.1566</c:v>
                </c:pt>
                <c:pt idx="357">
                  <c:v>54.6912</c:v>
                </c:pt>
                <c:pt idx="358">
                  <c:v>55.0477</c:v>
                </c:pt>
                <c:pt idx="359">
                  <c:v>55.8333</c:v>
                </c:pt>
                <c:pt idx="360">
                  <c:v>54.7627</c:v>
                </c:pt>
                <c:pt idx="361">
                  <c:v>59.8429</c:v>
                </c:pt>
                <c:pt idx="362">
                  <c:v>71.3343</c:v>
                </c:pt>
                <c:pt idx="363">
                  <c:v>77.1688</c:v>
                </c:pt>
                <c:pt idx="364">
                  <c:v>58.6408</c:v>
                </c:pt>
                <c:pt idx="365">
                  <c:v>58.3936</c:v>
                </c:pt>
                <c:pt idx="366">
                  <c:v>54.5554</c:v>
                </c:pt>
                <c:pt idx="367">
                  <c:v>56.0487</c:v>
                </c:pt>
                <c:pt idx="368">
                  <c:v>55.813</c:v>
                </c:pt>
                <c:pt idx="369">
                  <c:v>54.7681</c:v>
                </c:pt>
                <c:pt idx="370">
                  <c:v>55.8018</c:v>
                </c:pt>
                <c:pt idx="371">
                  <c:v>56.198</c:v>
                </c:pt>
                <c:pt idx="372">
                  <c:v>56.2916</c:v>
                </c:pt>
                <c:pt idx="373">
                  <c:v>54.4094</c:v>
                </c:pt>
                <c:pt idx="374">
                  <c:v>55.5562</c:v>
                </c:pt>
                <c:pt idx="375">
                  <c:v>54.4012</c:v>
                </c:pt>
                <c:pt idx="376">
                  <c:v>62.6695</c:v>
                </c:pt>
                <c:pt idx="377">
                  <c:v>63.5413</c:v>
                </c:pt>
                <c:pt idx="378">
                  <c:v>56.1944</c:v>
                </c:pt>
                <c:pt idx="379">
                  <c:v>55.3959</c:v>
                </c:pt>
                <c:pt idx="380">
                  <c:v>58.8497</c:v>
                </c:pt>
                <c:pt idx="381">
                  <c:v>55.2812</c:v>
                </c:pt>
                <c:pt idx="382">
                  <c:v>55.1077</c:v>
                </c:pt>
                <c:pt idx="383">
                  <c:v>54.613</c:v>
                </c:pt>
                <c:pt idx="384">
                  <c:v>55.4431</c:v>
                </c:pt>
                <c:pt idx="385">
                  <c:v>56.1529</c:v>
                </c:pt>
                <c:pt idx="386">
                  <c:v>56.2317</c:v>
                </c:pt>
                <c:pt idx="387">
                  <c:v>69.538</c:v>
                </c:pt>
                <c:pt idx="388">
                  <c:v>55.3259</c:v>
                </c:pt>
                <c:pt idx="389">
                  <c:v>55.3259</c:v>
                </c:pt>
                <c:pt idx="390">
                  <c:v>54.9141</c:v>
                </c:pt>
                <c:pt idx="391">
                  <c:v>54.8848</c:v>
                </c:pt>
                <c:pt idx="392">
                  <c:v>54.8897</c:v>
                </c:pt>
                <c:pt idx="393">
                  <c:v>56.2908</c:v>
                </c:pt>
                <c:pt idx="394">
                  <c:v>55.0943</c:v>
                </c:pt>
                <c:pt idx="395">
                  <c:v>55.8477</c:v>
                </c:pt>
                <c:pt idx="396">
                  <c:v>75.9502</c:v>
                </c:pt>
                <c:pt idx="397">
                  <c:v>54.8463</c:v>
                </c:pt>
                <c:pt idx="398">
                  <c:v>56.1735</c:v>
                </c:pt>
                <c:pt idx="399">
                  <c:v>55.8298</c:v>
                </c:pt>
                <c:pt idx="400">
                  <c:v>55.7424</c:v>
                </c:pt>
                <c:pt idx="401">
                  <c:v>55.7695</c:v>
                </c:pt>
                <c:pt idx="402">
                  <c:v>55.8602</c:v>
                </c:pt>
                <c:pt idx="403">
                  <c:v>54.8583</c:v>
                </c:pt>
                <c:pt idx="404">
                  <c:v>55.7573</c:v>
                </c:pt>
                <c:pt idx="405">
                  <c:v>54.8679</c:v>
                </c:pt>
                <c:pt idx="406">
                  <c:v>55.629</c:v>
                </c:pt>
                <c:pt idx="407">
                  <c:v>54.9511</c:v>
                </c:pt>
                <c:pt idx="408">
                  <c:v>54.7775</c:v>
                </c:pt>
                <c:pt idx="409">
                  <c:v>55.8358</c:v>
                </c:pt>
                <c:pt idx="410">
                  <c:v>54.1523</c:v>
                </c:pt>
                <c:pt idx="411">
                  <c:v>55.7867</c:v>
                </c:pt>
                <c:pt idx="412">
                  <c:v>54.9393</c:v>
                </c:pt>
                <c:pt idx="413">
                  <c:v>54.8578</c:v>
                </c:pt>
                <c:pt idx="414">
                  <c:v>54.932</c:v>
                </c:pt>
                <c:pt idx="415">
                  <c:v>54.8573</c:v>
                </c:pt>
                <c:pt idx="416">
                  <c:v>54.8816</c:v>
                </c:pt>
                <c:pt idx="417">
                  <c:v>55.7602</c:v>
                </c:pt>
                <c:pt idx="418">
                  <c:v>54.4069</c:v>
                </c:pt>
                <c:pt idx="419">
                  <c:v>56.3173</c:v>
                </c:pt>
                <c:pt idx="420">
                  <c:v>56.7916</c:v>
                </c:pt>
                <c:pt idx="421">
                  <c:v>55.9151</c:v>
                </c:pt>
                <c:pt idx="422">
                  <c:v>55.102</c:v>
                </c:pt>
                <c:pt idx="423">
                  <c:v>54.2235</c:v>
                </c:pt>
                <c:pt idx="424">
                  <c:v>55.9364</c:v>
                </c:pt>
                <c:pt idx="425">
                  <c:v>54.2889</c:v>
                </c:pt>
                <c:pt idx="426">
                  <c:v>54.9586</c:v>
                </c:pt>
                <c:pt idx="427">
                  <c:v>54.5853</c:v>
                </c:pt>
                <c:pt idx="428">
                  <c:v>55.9577</c:v>
                </c:pt>
                <c:pt idx="429">
                  <c:v>55.9922</c:v>
                </c:pt>
                <c:pt idx="430">
                  <c:v>55.2545</c:v>
                </c:pt>
                <c:pt idx="431">
                  <c:v>74.3905</c:v>
                </c:pt>
                <c:pt idx="432">
                  <c:v>54.5948</c:v>
                </c:pt>
                <c:pt idx="433">
                  <c:v>58.7449</c:v>
                </c:pt>
                <c:pt idx="434">
                  <c:v>54.991</c:v>
                </c:pt>
                <c:pt idx="435">
                  <c:v>55.6843</c:v>
                </c:pt>
                <c:pt idx="436">
                  <c:v>55.8101</c:v>
                </c:pt>
                <c:pt idx="437">
                  <c:v>54.0178</c:v>
                </c:pt>
                <c:pt idx="438">
                  <c:v>54.3025</c:v>
                </c:pt>
                <c:pt idx="439">
                  <c:v>55.8324</c:v>
                </c:pt>
                <c:pt idx="440">
                  <c:v>55.7148</c:v>
                </c:pt>
                <c:pt idx="441">
                  <c:v>55.6778</c:v>
                </c:pt>
                <c:pt idx="442">
                  <c:v>55.6305</c:v>
                </c:pt>
                <c:pt idx="443">
                  <c:v>55.6768</c:v>
                </c:pt>
                <c:pt idx="444">
                  <c:v>55.5598</c:v>
                </c:pt>
                <c:pt idx="445">
                  <c:v>55.6598</c:v>
                </c:pt>
                <c:pt idx="446">
                  <c:v>56.2371</c:v>
                </c:pt>
                <c:pt idx="447">
                  <c:v>54.4296</c:v>
                </c:pt>
                <c:pt idx="448">
                  <c:v>55.7191</c:v>
                </c:pt>
                <c:pt idx="449">
                  <c:v>55.6714</c:v>
                </c:pt>
                <c:pt idx="450">
                  <c:v>54.77</c:v>
                </c:pt>
                <c:pt idx="451">
                  <c:v>55.5677</c:v>
                </c:pt>
                <c:pt idx="452">
                  <c:v>55.3611</c:v>
                </c:pt>
                <c:pt idx="453">
                  <c:v>58.8349</c:v>
                </c:pt>
                <c:pt idx="454">
                  <c:v>58.802</c:v>
                </c:pt>
                <c:pt idx="455">
                  <c:v>58.7965</c:v>
                </c:pt>
                <c:pt idx="456">
                  <c:v>58.7865</c:v>
                </c:pt>
                <c:pt idx="457">
                  <c:v>58.7712</c:v>
                </c:pt>
                <c:pt idx="458">
                  <c:v>58.7576</c:v>
                </c:pt>
                <c:pt idx="459">
                  <c:v>58.7745</c:v>
                </c:pt>
                <c:pt idx="460">
                  <c:v>58.8368</c:v>
                </c:pt>
                <c:pt idx="461">
                  <c:v>58.754</c:v>
                </c:pt>
                <c:pt idx="462">
                  <c:v>58.9204</c:v>
                </c:pt>
                <c:pt idx="463">
                  <c:v>58.8425</c:v>
                </c:pt>
                <c:pt idx="464">
                  <c:v>58.954</c:v>
                </c:pt>
                <c:pt idx="465">
                  <c:v>58.9712</c:v>
                </c:pt>
                <c:pt idx="466">
                  <c:v>58.858</c:v>
                </c:pt>
                <c:pt idx="467">
                  <c:v>58.8077</c:v>
                </c:pt>
                <c:pt idx="468">
                  <c:v>58.7227</c:v>
                </c:pt>
                <c:pt idx="469">
                  <c:v>58.9497</c:v>
                </c:pt>
                <c:pt idx="470">
                  <c:v>55.0847</c:v>
                </c:pt>
                <c:pt idx="471">
                  <c:v>58.8421</c:v>
                </c:pt>
                <c:pt idx="472">
                  <c:v>55.1601</c:v>
                </c:pt>
                <c:pt idx="473">
                  <c:v>58.7932</c:v>
                </c:pt>
              </c:numCache>
            </c:numRef>
          </c:yVal>
          <c:smooth val="0"/>
        </c:ser>
        <c:axId val="37474612"/>
        <c:axId val="1727189"/>
      </c:scatterChart>
      <c:valAx>
        <c:axId val="37474612"/>
        <c:scaling>
          <c:orientation val="minMax"/>
          <c:max val="170"/>
          <c:min val="1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27189"/>
        <c:crossesAt val="0"/>
        <c:crossBetween val="midCat"/>
        <c:dispUnits/>
        <c:majorUnit val="10"/>
      </c:valAx>
      <c:valAx>
        <c:axId val="1727189"/>
        <c:scaling>
          <c:orientation val="minMax"/>
          <c:max val="77"/>
          <c:min val="53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474612"/>
        <c:crossesAt val="0"/>
        <c:crossBetween val="midCat"/>
        <c:dispUnits/>
        <c:maj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1375"/>
          <c:y val="0.1385"/>
          <c:w val="0.0915"/>
          <c:h val="0.35375"/>
        </c:manualLayout>
      </c:layout>
      <c:overlay val="0"/>
      <c:spPr>
        <a:solidFill>
          <a:srgbClr val="C0C0C0"/>
        </a:solidFill>
        <a:ln w="25400">
          <a:solidFill>
            <a:srgbClr val="8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428625</xdr:colOff>
      <xdr:row>1</xdr:row>
      <xdr:rowOff>9525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4038600" y="228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24</xdr:col>
      <xdr:colOff>9525</xdr:colOff>
      <xdr:row>46</xdr:row>
      <xdr:rowOff>95250</xdr:rowOff>
    </xdr:to>
    <xdr:graphicFrame>
      <xdr:nvGraphicFramePr>
        <xdr:cNvPr id="1" name="Диаграмма 1"/>
        <xdr:cNvGraphicFramePr/>
      </xdr:nvGraphicFramePr>
      <xdr:xfrm>
        <a:off x="0" y="161925"/>
        <a:ext cx="14639925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2162175</xdr:colOff>
      <xdr:row>11</xdr:row>
      <xdr:rowOff>133350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7962900" y="1990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161925</xdr:colOff>
      <xdr:row>3</xdr:row>
      <xdr:rowOff>57150</xdr:rowOff>
    </xdr:from>
    <xdr:ext cx="180975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4791075" y="619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48;&#1060;&#1047;%20&#1056;&#1072;&#1073;&#1086;&#1090;&#1072;\2016-2017\&#1071;&#1082;&#1091;&#1090;&#1080;&#1103;\Yakutia_2016-17_&#1089;%20&#1088;&#1072;&#1081;&#1086;&#1085;&#1072;&#1084;&#1080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48;&#1060;&#1047;%20&#1056;&#1072;&#1073;&#1086;&#1090;&#1072;\2018-2019\&#1071;&#1082;&#1091;&#1090;&#1080;&#1103;\ISC_MAGN\Yakut_cat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-ст._Якутии_2016-17"/>
      <sheetName val="Каталог землетрясений_2016-17"/>
      <sheetName val="Лист1"/>
      <sheetName val="Карта"/>
      <sheetName val="Пропуски"/>
      <sheetName val="Механизмы очагов_2016-17"/>
      <sheetName val="Макросейсм.эффект_2016-17"/>
      <sheetName val="Свед. о н.п. ощ. зтр_2016-17"/>
      <sheetName val="isc"/>
      <sheetName val="ne, pp"/>
    </sheetNames>
    <sheetDataSet>
      <sheetData sheetId="3">
        <row r="51">
          <cell r="A51">
            <v>60</v>
          </cell>
          <cell r="B51">
            <v>120</v>
          </cell>
          <cell r="C51">
            <v>56</v>
          </cell>
          <cell r="D51">
            <v>122</v>
          </cell>
          <cell r="E51">
            <v>57.8</v>
          </cell>
          <cell r="F51">
            <v>122.5</v>
          </cell>
          <cell r="G51">
            <v>56.5</v>
          </cell>
          <cell r="H51">
            <v>130.9</v>
          </cell>
          <cell r="I51">
            <v>56</v>
          </cell>
          <cell r="J51">
            <v>135</v>
          </cell>
          <cell r="K51">
            <v>56.8</v>
          </cell>
          <cell r="L51">
            <v>136</v>
          </cell>
          <cell r="M51">
            <v>61</v>
          </cell>
          <cell r="N51">
            <v>141</v>
          </cell>
          <cell r="O51">
            <v>62</v>
          </cell>
          <cell r="P51">
            <v>142.5</v>
          </cell>
          <cell r="Q51">
            <v>62.2</v>
          </cell>
          <cell r="R51">
            <v>145.2</v>
          </cell>
          <cell r="S51">
            <v>66</v>
          </cell>
          <cell r="T51">
            <v>152.5</v>
          </cell>
          <cell r="U51">
            <v>69.7</v>
          </cell>
          <cell r="V51">
            <v>162</v>
          </cell>
          <cell r="W51">
            <v>60</v>
          </cell>
          <cell r="X51">
            <v>108</v>
          </cell>
        </row>
        <row r="52">
          <cell r="A52">
            <v>60.3</v>
          </cell>
          <cell r="B52">
            <v>120</v>
          </cell>
          <cell r="C52">
            <v>57.8</v>
          </cell>
          <cell r="D52">
            <v>122.5</v>
          </cell>
          <cell r="E52">
            <v>59.9</v>
          </cell>
          <cell r="F52">
            <v>123.2</v>
          </cell>
          <cell r="G52">
            <v>58</v>
          </cell>
          <cell r="H52">
            <v>131</v>
          </cell>
          <cell r="I52">
            <v>56.8</v>
          </cell>
          <cell r="J52">
            <v>136</v>
          </cell>
          <cell r="K52">
            <v>60.5</v>
          </cell>
          <cell r="L52">
            <v>135.2</v>
          </cell>
          <cell r="M52">
            <v>62.5</v>
          </cell>
          <cell r="N52">
            <v>135</v>
          </cell>
          <cell r="O52">
            <v>62.9</v>
          </cell>
          <cell r="P52">
            <v>140</v>
          </cell>
          <cell r="Q52">
            <v>64.9</v>
          </cell>
          <cell r="R52">
            <v>140</v>
          </cell>
          <cell r="S52">
            <v>68</v>
          </cell>
          <cell r="T52">
            <v>146</v>
          </cell>
          <cell r="U52">
            <v>69.7</v>
          </cell>
          <cell r="V52">
            <v>160</v>
          </cell>
          <cell r="W52">
            <v>71</v>
          </cell>
          <cell r="X52">
            <v>108</v>
          </cell>
        </row>
        <row r="53">
          <cell r="A53">
            <v>60.7</v>
          </cell>
          <cell r="B53">
            <v>121</v>
          </cell>
          <cell r="C53">
            <v>57</v>
          </cell>
          <cell r="D53">
            <v>125</v>
          </cell>
          <cell r="E53">
            <v>58.8</v>
          </cell>
          <cell r="F53">
            <v>127</v>
          </cell>
          <cell r="G53">
            <v>58.8</v>
          </cell>
          <cell r="H53">
            <v>131.1</v>
          </cell>
          <cell r="I53">
            <v>60.2</v>
          </cell>
          <cell r="J53">
            <v>141</v>
          </cell>
          <cell r="K53">
            <v>61</v>
          </cell>
          <cell r="L53">
            <v>135</v>
          </cell>
          <cell r="M53">
            <v>63.4</v>
          </cell>
          <cell r="N53">
            <v>131</v>
          </cell>
          <cell r="O53">
            <v>64</v>
          </cell>
          <cell r="P53">
            <v>136.5</v>
          </cell>
          <cell r="Q53">
            <v>66</v>
          </cell>
          <cell r="R53">
            <v>138</v>
          </cell>
          <cell r="S53">
            <v>69</v>
          </cell>
          <cell r="T53">
            <v>142.7</v>
          </cell>
          <cell r="U53">
            <v>70.6</v>
          </cell>
          <cell r="V53">
            <v>160</v>
          </cell>
          <cell r="W53">
            <v>71</v>
          </cell>
          <cell r="X53">
            <v>102</v>
          </cell>
        </row>
        <row r="54">
          <cell r="A54">
            <v>59.9</v>
          </cell>
          <cell r="B54">
            <v>123.2</v>
          </cell>
          <cell r="C54">
            <v>56.5</v>
          </cell>
          <cell r="D54">
            <v>130.9</v>
          </cell>
          <cell r="E54">
            <v>58.7</v>
          </cell>
          <cell r="F54">
            <v>128</v>
          </cell>
          <cell r="G54">
            <v>59.1</v>
          </cell>
          <cell r="H54">
            <v>131.2</v>
          </cell>
          <cell r="I54">
            <v>56</v>
          </cell>
          <cell r="J54">
            <v>141</v>
          </cell>
          <cell r="K54">
            <v>62.5</v>
          </cell>
          <cell r="L54">
            <v>135</v>
          </cell>
          <cell r="M54">
            <v>63.8</v>
          </cell>
          <cell r="N54">
            <v>129</v>
          </cell>
          <cell r="O54">
            <v>65</v>
          </cell>
          <cell r="P54">
            <v>133</v>
          </cell>
          <cell r="Q54">
            <v>67</v>
          </cell>
          <cell r="R54">
            <v>136.6</v>
          </cell>
          <cell r="S54">
            <v>70</v>
          </cell>
          <cell r="T54">
            <v>139</v>
          </cell>
          <cell r="U54">
            <v>71</v>
          </cell>
          <cell r="V54">
            <v>152</v>
          </cell>
          <cell r="W54">
            <v>76</v>
          </cell>
          <cell r="X54">
            <v>102</v>
          </cell>
        </row>
        <row r="55">
          <cell r="A55">
            <v>57.8</v>
          </cell>
          <cell r="B55">
            <v>122.5</v>
          </cell>
          <cell r="C55">
            <v>56</v>
          </cell>
          <cell r="D55">
            <v>134</v>
          </cell>
          <cell r="E55">
            <v>58.8</v>
          </cell>
          <cell r="F55">
            <v>131.1</v>
          </cell>
          <cell r="G55">
            <v>60.5</v>
          </cell>
          <cell r="H55">
            <v>135.2</v>
          </cell>
          <cell r="I55">
            <v>56</v>
          </cell>
          <cell r="J55">
            <v>135</v>
          </cell>
          <cell r="K55">
            <v>61</v>
          </cell>
          <cell r="L55">
            <v>141</v>
          </cell>
          <cell r="M55">
            <v>64</v>
          </cell>
          <cell r="N55">
            <v>128</v>
          </cell>
          <cell r="O55">
            <v>66</v>
          </cell>
          <cell r="P55">
            <v>130</v>
          </cell>
          <cell r="Q55">
            <v>68</v>
          </cell>
          <cell r="R55">
            <v>135.5</v>
          </cell>
          <cell r="S55">
            <v>70.5</v>
          </cell>
          <cell r="T55">
            <v>137.5</v>
          </cell>
          <cell r="U55">
            <v>72</v>
          </cell>
          <cell r="V55">
            <v>149</v>
          </cell>
          <cell r="W55">
            <v>76</v>
          </cell>
          <cell r="X55">
            <v>110</v>
          </cell>
        </row>
        <row r="56">
          <cell r="A56">
            <v>56</v>
          </cell>
          <cell r="B56">
            <v>122</v>
          </cell>
          <cell r="C56">
            <v>56</v>
          </cell>
          <cell r="D56">
            <v>122</v>
          </cell>
          <cell r="E56">
            <v>58</v>
          </cell>
          <cell r="F56">
            <v>131</v>
          </cell>
          <cell r="G56">
            <v>56.8</v>
          </cell>
          <cell r="H56">
            <v>136</v>
          </cell>
          <cell r="K56">
            <v>60.2</v>
          </cell>
          <cell r="L56">
            <v>141</v>
          </cell>
          <cell r="M56">
            <v>64.3</v>
          </cell>
          <cell r="N56">
            <v>127</v>
          </cell>
          <cell r="O56">
            <v>67</v>
          </cell>
          <cell r="P56">
            <v>128.8</v>
          </cell>
          <cell r="Q56">
            <v>69</v>
          </cell>
          <cell r="R56">
            <v>135</v>
          </cell>
          <cell r="S56">
            <v>71.5</v>
          </cell>
          <cell r="T56">
            <v>139</v>
          </cell>
          <cell r="U56">
            <v>72.8</v>
          </cell>
          <cell r="V56">
            <v>142</v>
          </cell>
          <cell r="W56">
            <v>73.5</v>
          </cell>
          <cell r="X56">
            <v>110</v>
          </cell>
        </row>
        <row r="57">
          <cell r="A57">
            <v>56</v>
          </cell>
          <cell r="B57">
            <v>120</v>
          </cell>
          <cell r="E57">
            <v>56.5</v>
          </cell>
          <cell r="F57">
            <v>130.9</v>
          </cell>
          <cell r="G57">
            <v>56</v>
          </cell>
          <cell r="H57">
            <v>135</v>
          </cell>
          <cell r="K57">
            <v>56.8</v>
          </cell>
          <cell r="L57">
            <v>136</v>
          </cell>
          <cell r="M57">
            <v>65</v>
          </cell>
          <cell r="N57">
            <v>125.5</v>
          </cell>
          <cell r="O57">
            <v>68</v>
          </cell>
          <cell r="P57">
            <v>128.7</v>
          </cell>
          <cell r="Q57">
            <v>70.5</v>
          </cell>
          <cell r="R57">
            <v>137.5</v>
          </cell>
          <cell r="S57">
            <v>72.8</v>
          </cell>
          <cell r="T57">
            <v>142</v>
          </cell>
          <cell r="U57">
            <v>71.5</v>
          </cell>
          <cell r="V57">
            <v>139</v>
          </cell>
          <cell r="W57">
            <v>73</v>
          </cell>
          <cell r="X57">
            <v>119</v>
          </cell>
        </row>
        <row r="58">
          <cell r="A58">
            <v>60</v>
          </cell>
          <cell r="B58">
            <v>120</v>
          </cell>
          <cell r="E58">
            <v>57</v>
          </cell>
          <cell r="F58">
            <v>125</v>
          </cell>
          <cell r="G58">
            <v>56</v>
          </cell>
          <cell r="H58">
            <v>134</v>
          </cell>
          <cell r="M58">
            <v>66</v>
          </cell>
          <cell r="N58">
            <v>124.3</v>
          </cell>
          <cell r="O58">
            <v>69</v>
          </cell>
          <cell r="P58">
            <v>129.4</v>
          </cell>
          <cell r="Q58">
            <v>70</v>
          </cell>
          <cell r="R58">
            <v>139</v>
          </cell>
          <cell r="S58">
            <v>72</v>
          </cell>
          <cell r="T58">
            <v>149</v>
          </cell>
          <cell r="U58">
            <v>71.5</v>
          </cell>
          <cell r="V58">
            <v>133</v>
          </cell>
          <cell r="W58">
            <v>72</v>
          </cell>
          <cell r="X58">
            <v>126</v>
          </cell>
        </row>
        <row r="59">
          <cell r="E59">
            <v>57.8</v>
          </cell>
          <cell r="F59">
            <v>122.5</v>
          </cell>
          <cell r="G59">
            <v>56.5</v>
          </cell>
          <cell r="H59">
            <v>130.9</v>
          </cell>
          <cell r="M59">
            <v>67</v>
          </cell>
          <cell r="N59">
            <v>123.7</v>
          </cell>
          <cell r="O59">
            <v>70</v>
          </cell>
          <cell r="P59">
            <v>130.4</v>
          </cell>
          <cell r="Q59">
            <v>69</v>
          </cell>
          <cell r="R59">
            <v>142.7</v>
          </cell>
          <cell r="S59">
            <v>71</v>
          </cell>
          <cell r="T59">
            <v>152</v>
          </cell>
          <cell r="U59">
            <v>70.8</v>
          </cell>
          <cell r="V59">
            <v>131</v>
          </cell>
          <cell r="W59">
            <v>71.7</v>
          </cell>
          <cell r="X59">
            <v>127</v>
          </cell>
        </row>
        <row r="60">
          <cell r="M60">
            <v>68</v>
          </cell>
          <cell r="N60">
            <v>123.6</v>
          </cell>
          <cell r="O60">
            <v>70.8</v>
          </cell>
          <cell r="P60">
            <v>131</v>
          </cell>
          <cell r="Q60">
            <v>68</v>
          </cell>
          <cell r="R60">
            <v>146</v>
          </cell>
          <cell r="S60">
            <v>70.6</v>
          </cell>
          <cell r="T60">
            <v>160</v>
          </cell>
          <cell r="U60">
            <v>71.7</v>
          </cell>
          <cell r="V60">
            <v>127</v>
          </cell>
          <cell r="W60">
            <v>70</v>
          </cell>
          <cell r="X60">
            <v>125</v>
          </cell>
        </row>
        <row r="61">
          <cell r="M61">
            <v>70</v>
          </cell>
          <cell r="N61">
            <v>125</v>
          </cell>
          <cell r="O61">
            <v>71.5</v>
          </cell>
          <cell r="P61">
            <v>133</v>
          </cell>
          <cell r="Q61">
            <v>66</v>
          </cell>
          <cell r="R61">
            <v>152.5</v>
          </cell>
          <cell r="S61">
            <v>69.7</v>
          </cell>
          <cell r="T61">
            <v>160</v>
          </cell>
          <cell r="U61">
            <v>72</v>
          </cell>
          <cell r="V61">
            <v>126</v>
          </cell>
          <cell r="W61">
            <v>68</v>
          </cell>
          <cell r="X61">
            <v>123.6</v>
          </cell>
        </row>
        <row r="62">
          <cell r="M62">
            <v>71.7</v>
          </cell>
          <cell r="N62">
            <v>127</v>
          </cell>
          <cell r="O62">
            <v>71.5</v>
          </cell>
          <cell r="P62">
            <v>139</v>
          </cell>
          <cell r="Q62">
            <v>64</v>
          </cell>
          <cell r="R62">
            <v>152.5</v>
          </cell>
          <cell r="S62">
            <v>69.7</v>
          </cell>
          <cell r="T62">
            <v>162</v>
          </cell>
          <cell r="U62">
            <v>73</v>
          </cell>
          <cell r="V62">
            <v>119</v>
          </cell>
          <cell r="W62">
            <v>67</v>
          </cell>
          <cell r="X62">
            <v>123.7</v>
          </cell>
        </row>
        <row r="63">
          <cell r="M63">
            <v>70.8</v>
          </cell>
          <cell r="N63">
            <v>131</v>
          </cell>
          <cell r="O63">
            <v>70.6</v>
          </cell>
          <cell r="P63">
            <v>137.5</v>
          </cell>
          <cell r="Q63">
            <v>64</v>
          </cell>
          <cell r="R63">
            <v>145.2</v>
          </cell>
          <cell r="S63">
            <v>68</v>
          </cell>
          <cell r="T63">
            <v>162</v>
          </cell>
          <cell r="U63">
            <v>73.5</v>
          </cell>
          <cell r="V63">
            <v>110</v>
          </cell>
          <cell r="W63">
            <v>66</v>
          </cell>
          <cell r="X63">
            <v>124.3</v>
          </cell>
        </row>
        <row r="64">
          <cell r="M64">
            <v>70</v>
          </cell>
          <cell r="N64">
            <v>130.4</v>
          </cell>
          <cell r="O64">
            <v>69</v>
          </cell>
          <cell r="P64">
            <v>135</v>
          </cell>
          <cell r="Q64">
            <v>62.2</v>
          </cell>
          <cell r="R64">
            <v>145.2</v>
          </cell>
          <cell r="S64">
            <v>68</v>
          </cell>
          <cell r="T64">
            <v>158.5</v>
          </cell>
          <cell r="U64">
            <v>76</v>
          </cell>
          <cell r="V64">
            <v>110</v>
          </cell>
          <cell r="W64">
            <v>65</v>
          </cell>
          <cell r="X64">
            <v>125.5</v>
          </cell>
        </row>
        <row r="65">
          <cell r="M65">
            <v>69</v>
          </cell>
          <cell r="N65">
            <v>129.4</v>
          </cell>
          <cell r="O65">
            <v>68</v>
          </cell>
          <cell r="P65">
            <v>135.5</v>
          </cell>
          <cell r="S65">
            <v>66</v>
          </cell>
          <cell r="T65">
            <v>158.5</v>
          </cell>
          <cell r="U65">
            <v>76</v>
          </cell>
          <cell r="V65">
            <v>162</v>
          </cell>
          <cell r="W65">
            <v>64.3</v>
          </cell>
          <cell r="X65">
            <v>127</v>
          </cell>
        </row>
        <row r="66">
          <cell r="M66">
            <v>68</v>
          </cell>
          <cell r="N66">
            <v>128.7</v>
          </cell>
          <cell r="O66">
            <v>67</v>
          </cell>
          <cell r="P66">
            <v>136.6</v>
          </cell>
          <cell r="S66">
            <v>66</v>
          </cell>
          <cell r="T66">
            <v>152.5</v>
          </cell>
          <cell r="U66">
            <v>69.7</v>
          </cell>
          <cell r="V66">
            <v>162</v>
          </cell>
          <cell r="W66">
            <v>64</v>
          </cell>
          <cell r="X66">
            <v>128</v>
          </cell>
        </row>
        <row r="67">
          <cell r="M67">
            <v>67</v>
          </cell>
          <cell r="N67">
            <v>128.8</v>
          </cell>
          <cell r="O67">
            <v>66</v>
          </cell>
          <cell r="P67">
            <v>138</v>
          </cell>
          <cell r="W67">
            <v>63.8</v>
          </cell>
          <cell r="X67">
            <v>129</v>
          </cell>
        </row>
        <row r="68">
          <cell r="M68">
            <v>66</v>
          </cell>
          <cell r="N68">
            <v>130</v>
          </cell>
          <cell r="O68">
            <v>64.9</v>
          </cell>
          <cell r="P68">
            <v>140</v>
          </cell>
          <cell r="W68">
            <v>63.4</v>
          </cell>
          <cell r="X68">
            <v>131</v>
          </cell>
        </row>
        <row r="69">
          <cell r="M69">
            <v>65</v>
          </cell>
          <cell r="N69">
            <v>133</v>
          </cell>
          <cell r="O69">
            <v>62.2</v>
          </cell>
          <cell r="P69">
            <v>145.2</v>
          </cell>
          <cell r="W69">
            <v>62.5</v>
          </cell>
          <cell r="X69">
            <v>135</v>
          </cell>
        </row>
        <row r="70">
          <cell r="M70">
            <v>64</v>
          </cell>
          <cell r="N70">
            <v>136.5</v>
          </cell>
          <cell r="O70">
            <v>62</v>
          </cell>
          <cell r="P70">
            <v>145.2</v>
          </cell>
          <cell r="W70">
            <v>61</v>
          </cell>
          <cell r="X70">
            <v>135</v>
          </cell>
        </row>
        <row r="71">
          <cell r="M71">
            <v>62.9</v>
          </cell>
          <cell r="N71">
            <v>140</v>
          </cell>
          <cell r="O71">
            <v>62</v>
          </cell>
          <cell r="P71">
            <v>142.5</v>
          </cell>
          <cell r="W71">
            <v>60.5</v>
          </cell>
          <cell r="X71">
            <v>135.2</v>
          </cell>
        </row>
        <row r="72">
          <cell r="M72">
            <v>62</v>
          </cell>
          <cell r="N72">
            <v>142.5</v>
          </cell>
          <cell r="W72">
            <v>59.1</v>
          </cell>
          <cell r="X72">
            <v>131.2</v>
          </cell>
        </row>
        <row r="73">
          <cell r="M73">
            <v>62</v>
          </cell>
          <cell r="N73">
            <v>141</v>
          </cell>
          <cell r="W73">
            <v>58.8</v>
          </cell>
          <cell r="X73">
            <v>131.1</v>
          </cell>
        </row>
        <row r="74">
          <cell r="M74">
            <v>61</v>
          </cell>
          <cell r="N74">
            <v>141</v>
          </cell>
          <cell r="W74">
            <v>58.7</v>
          </cell>
          <cell r="X74">
            <v>128</v>
          </cell>
        </row>
        <row r="75">
          <cell r="W75">
            <v>58.8</v>
          </cell>
          <cell r="X75">
            <v>127</v>
          </cell>
        </row>
        <row r="76">
          <cell r="W76">
            <v>59.9</v>
          </cell>
          <cell r="X76">
            <v>123.2</v>
          </cell>
        </row>
        <row r="77">
          <cell r="W77">
            <v>60.7</v>
          </cell>
          <cell r="X77">
            <v>121</v>
          </cell>
        </row>
        <row r="78">
          <cell r="W78">
            <v>60.3</v>
          </cell>
          <cell r="X78">
            <v>120</v>
          </cell>
        </row>
        <row r="79">
          <cell r="W79">
            <v>60</v>
          </cell>
          <cell r="X79">
            <v>120</v>
          </cell>
        </row>
        <row r="80">
          <cell r="W80">
            <v>60</v>
          </cell>
          <cell r="X80">
            <v>108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Yakut_cat"/>
      <sheetName val="Лист1"/>
    </sheetNames>
    <sheetDataSet>
      <sheetData sheetId="0">
        <row r="11">
          <cell r="M11">
            <v>55.7634</v>
          </cell>
          <cell r="N11">
            <v>163.8071</v>
          </cell>
        </row>
        <row r="12">
          <cell r="M12">
            <v>54.8351</v>
          </cell>
          <cell r="N12">
            <v>162.3709</v>
          </cell>
        </row>
        <row r="13">
          <cell r="M13">
            <v>55.5724</v>
          </cell>
          <cell r="N13">
            <v>162.9098</v>
          </cell>
        </row>
        <row r="14">
          <cell r="M14">
            <v>55.346</v>
          </cell>
          <cell r="N14">
            <v>110.6271</v>
          </cell>
        </row>
        <row r="15">
          <cell r="M15">
            <v>55.9932</v>
          </cell>
          <cell r="N15">
            <v>160.9586</v>
          </cell>
        </row>
        <row r="16">
          <cell r="M16">
            <v>56.9635</v>
          </cell>
          <cell r="N16">
            <v>163.1563</v>
          </cell>
        </row>
        <row r="17">
          <cell r="M17">
            <v>54.391</v>
          </cell>
          <cell r="N17">
            <v>162.6268</v>
          </cell>
        </row>
        <row r="18">
          <cell r="M18">
            <v>56.1954</v>
          </cell>
          <cell r="N18">
            <v>117.7541</v>
          </cell>
        </row>
        <row r="19">
          <cell r="M19">
            <v>55.7499</v>
          </cell>
          <cell r="N19">
            <v>162.667</v>
          </cell>
        </row>
        <row r="20">
          <cell r="M20">
            <v>71.968</v>
          </cell>
          <cell r="N20">
            <v>127.7882</v>
          </cell>
        </row>
        <row r="21">
          <cell r="M21">
            <v>54.7092</v>
          </cell>
          <cell r="N21">
            <v>162.5748</v>
          </cell>
        </row>
        <row r="22">
          <cell r="M22">
            <v>70.9523</v>
          </cell>
          <cell r="N22">
            <v>127.9463</v>
          </cell>
        </row>
        <row r="23">
          <cell r="M23">
            <v>67.657</v>
          </cell>
          <cell r="N23">
            <v>142.6864</v>
          </cell>
        </row>
        <row r="24">
          <cell r="M24">
            <v>72.0474</v>
          </cell>
          <cell r="N24">
            <v>127.9977</v>
          </cell>
        </row>
        <row r="25">
          <cell r="M25">
            <v>55.6284</v>
          </cell>
          <cell r="N25">
            <v>162.583</v>
          </cell>
        </row>
        <row r="26">
          <cell r="M26">
            <v>55.7776</v>
          </cell>
          <cell r="N26">
            <v>110.1853</v>
          </cell>
        </row>
        <row r="27">
          <cell r="M27">
            <v>57.5084</v>
          </cell>
          <cell r="N27">
            <v>163.1783</v>
          </cell>
        </row>
        <row r="28">
          <cell r="M28">
            <v>66.5953</v>
          </cell>
          <cell r="N28">
            <v>110.3847</v>
          </cell>
        </row>
        <row r="29">
          <cell r="M29">
            <v>54.9831</v>
          </cell>
          <cell r="N29">
            <v>161.9787</v>
          </cell>
        </row>
        <row r="30">
          <cell r="M30">
            <v>54.5266</v>
          </cell>
          <cell r="N30">
            <v>162.7301</v>
          </cell>
        </row>
        <row r="31">
          <cell r="M31">
            <v>54.7577</v>
          </cell>
          <cell r="N31">
            <v>163.602</v>
          </cell>
        </row>
        <row r="32">
          <cell r="M32">
            <v>65.5028</v>
          </cell>
          <cell r="N32">
            <v>111.9853</v>
          </cell>
        </row>
        <row r="33">
          <cell r="M33">
            <v>54.981</v>
          </cell>
          <cell r="N33">
            <v>163.6338</v>
          </cell>
        </row>
        <row r="34">
          <cell r="M34">
            <v>59.4833</v>
          </cell>
          <cell r="N34">
            <v>145.1176</v>
          </cell>
        </row>
        <row r="35">
          <cell r="M35">
            <v>55.8336</v>
          </cell>
          <cell r="N35">
            <v>162.3093</v>
          </cell>
        </row>
        <row r="36">
          <cell r="M36">
            <v>56.2425</v>
          </cell>
          <cell r="N36">
            <v>161.4889</v>
          </cell>
        </row>
        <row r="37">
          <cell r="M37">
            <v>55.9999</v>
          </cell>
          <cell r="N37">
            <v>162.3145</v>
          </cell>
        </row>
        <row r="38">
          <cell r="M38">
            <v>56.4117</v>
          </cell>
          <cell r="N38">
            <v>162.9631</v>
          </cell>
        </row>
        <row r="39">
          <cell r="M39">
            <v>55.0742</v>
          </cell>
          <cell r="N39">
            <v>162.1587</v>
          </cell>
        </row>
        <row r="40">
          <cell r="M40">
            <v>54.1951</v>
          </cell>
          <cell r="N40">
            <v>162.5548</v>
          </cell>
        </row>
        <row r="41">
          <cell r="M41">
            <v>55.659</v>
          </cell>
          <cell r="N41">
            <v>160.534</v>
          </cell>
        </row>
        <row r="42">
          <cell r="M42">
            <v>55.8504</v>
          </cell>
          <cell r="N42">
            <v>162.952</v>
          </cell>
        </row>
        <row r="43">
          <cell r="M43">
            <v>56.2803</v>
          </cell>
          <cell r="N43">
            <v>113.0925</v>
          </cell>
        </row>
        <row r="44">
          <cell r="M44">
            <v>55.6845</v>
          </cell>
          <cell r="N44">
            <v>162.2602</v>
          </cell>
        </row>
        <row r="45">
          <cell r="M45">
            <v>56.3449</v>
          </cell>
          <cell r="N45">
            <v>113.1685</v>
          </cell>
        </row>
        <row r="46">
          <cell r="M46">
            <v>65.4397</v>
          </cell>
          <cell r="N46">
            <v>112.1439</v>
          </cell>
        </row>
        <row r="47">
          <cell r="M47">
            <v>55.7114</v>
          </cell>
          <cell r="N47">
            <v>161.3706</v>
          </cell>
        </row>
        <row r="48">
          <cell r="M48">
            <v>55.8266</v>
          </cell>
          <cell r="N48">
            <v>110.3139</v>
          </cell>
        </row>
        <row r="49">
          <cell r="M49">
            <v>54.0964</v>
          </cell>
          <cell r="N49">
            <v>158.9239</v>
          </cell>
        </row>
        <row r="50">
          <cell r="M50">
            <v>54.7211</v>
          </cell>
          <cell r="N50">
            <v>160.6036</v>
          </cell>
        </row>
        <row r="51">
          <cell r="M51">
            <v>55.5543</v>
          </cell>
          <cell r="N51">
            <v>162.7974</v>
          </cell>
        </row>
        <row r="52">
          <cell r="M52">
            <v>71.9913</v>
          </cell>
          <cell r="N52">
            <v>134.0283</v>
          </cell>
        </row>
        <row r="53">
          <cell r="M53">
            <v>54.5</v>
          </cell>
          <cell r="N53">
            <v>160.5813</v>
          </cell>
        </row>
        <row r="54">
          <cell r="M54">
            <v>54.5721</v>
          </cell>
          <cell r="N54">
            <v>133.5591</v>
          </cell>
        </row>
        <row r="55">
          <cell r="M55">
            <v>55.8661</v>
          </cell>
          <cell r="N55">
            <v>160.7455</v>
          </cell>
        </row>
        <row r="56">
          <cell r="M56">
            <v>55.8335</v>
          </cell>
          <cell r="N56">
            <v>110.3198</v>
          </cell>
        </row>
        <row r="57">
          <cell r="M57">
            <v>54.2528</v>
          </cell>
          <cell r="N57">
            <v>162.1295</v>
          </cell>
        </row>
        <row r="58">
          <cell r="M58">
            <v>54.6073</v>
          </cell>
          <cell r="N58">
            <v>162.0515</v>
          </cell>
        </row>
        <row r="59">
          <cell r="M59">
            <v>58.8368</v>
          </cell>
          <cell r="N59">
            <v>125.6395</v>
          </cell>
        </row>
        <row r="60">
          <cell r="M60">
            <v>55.2365</v>
          </cell>
          <cell r="N60">
            <v>162.6922</v>
          </cell>
        </row>
        <row r="61">
          <cell r="M61">
            <v>54.3153</v>
          </cell>
          <cell r="N61">
            <v>161.917</v>
          </cell>
        </row>
        <row r="62">
          <cell r="M62">
            <v>54.3991</v>
          </cell>
          <cell r="N62">
            <v>159.3908</v>
          </cell>
        </row>
        <row r="63">
          <cell r="M63">
            <v>56.005</v>
          </cell>
          <cell r="N63">
            <v>163.888</v>
          </cell>
        </row>
        <row r="64">
          <cell r="M64">
            <v>62.8294</v>
          </cell>
          <cell r="N64">
            <v>163.2819</v>
          </cell>
        </row>
        <row r="65">
          <cell r="M65">
            <v>55.8533</v>
          </cell>
          <cell r="N65">
            <v>162.8641</v>
          </cell>
        </row>
        <row r="66">
          <cell r="M66">
            <v>56.0082</v>
          </cell>
          <cell r="N66">
            <v>162.5413</v>
          </cell>
        </row>
        <row r="67">
          <cell r="M67">
            <v>55.1528</v>
          </cell>
          <cell r="N67">
            <v>163.0423</v>
          </cell>
        </row>
        <row r="68">
          <cell r="M68">
            <v>54.9947</v>
          </cell>
          <cell r="N68">
            <v>162.6858</v>
          </cell>
        </row>
        <row r="69">
          <cell r="M69">
            <v>58.1314</v>
          </cell>
          <cell r="N69">
            <v>120.6036</v>
          </cell>
        </row>
        <row r="70">
          <cell r="M70">
            <v>67.744</v>
          </cell>
          <cell r="N70">
            <v>142.4126</v>
          </cell>
        </row>
        <row r="71">
          <cell r="M71">
            <v>56.0931</v>
          </cell>
          <cell r="N71">
            <v>163.7634</v>
          </cell>
        </row>
        <row r="72">
          <cell r="M72">
            <v>57.0959</v>
          </cell>
          <cell r="N72">
            <v>120.2712</v>
          </cell>
        </row>
        <row r="73">
          <cell r="M73">
            <v>54.9638</v>
          </cell>
          <cell r="N73">
            <v>161.3228</v>
          </cell>
        </row>
        <row r="74">
          <cell r="M74">
            <v>57.4967</v>
          </cell>
          <cell r="N74">
            <v>120.9498</v>
          </cell>
        </row>
        <row r="75">
          <cell r="M75">
            <v>56.0425</v>
          </cell>
          <cell r="N75">
            <v>113.9107</v>
          </cell>
        </row>
        <row r="76">
          <cell r="M76">
            <v>56.1132</v>
          </cell>
          <cell r="N76">
            <v>113.8202</v>
          </cell>
        </row>
        <row r="77">
          <cell r="M77">
            <v>55.7469</v>
          </cell>
          <cell r="N77">
            <v>110.1483</v>
          </cell>
        </row>
        <row r="78">
          <cell r="M78">
            <v>55.0368</v>
          </cell>
          <cell r="N78">
            <v>112.4466</v>
          </cell>
        </row>
        <row r="79">
          <cell r="M79">
            <v>54.5946</v>
          </cell>
          <cell r="N79">
            <v>160.9738</v>
          </cell>
        </row>
        <row r="80">
          <cell r="M80">
            <v>54.6848</v>
          </cell>
          <cell r="N80">
            <v>161.687</v>
          </cell>
        </row>
        <row r="81">
          <cell r="M81">
            <v>54.8176</v>
          </cell>
          <cell r="N81">
            <v>111.7601</v>
          </cell>
        </row>
        <row r="82">
          <cell r="M82">
            <v>54.4677</v>
          </cell>
          <cell r="N82">
            <v>159.7688</v>
          </cell>
        </row>
        <row r="83">
          <cell r="M83">
            <v>55.7289</v>
          </cell>
          <cell r="N83">
            <v>110.2731</v>
          </cell>
        </row>
        <row r="84">
          <cell r="M84">
            <v>56.0597</v>
          </cell>
          <cell r="N84">
            <v>113.8775</v>
          </cell>
        </row>
        <row r="85">
          <cell r="M85">
            <v>55.9637</v>
          </cell>
          <cell r="N85">
            <v>113.9329</v>
          </cell>
        </row>
        <row r="86">
          <cell r="M86">
            <v>56.3074</v>
          </cell>
          <cell r="N86">
            <v>112.2465</v>
          </cell>
        </row>
        <row r="87">
          <cell r="M87">
            <v>55.5115</v>
          </cell>
          <cell r="N87">
            <v>161.9828</v>
          </cell>
        </row>
        <row r="88">
          <cell r="M88">
            <v>54.9323</v>
          </cell>
          <cell r="N88">
            <v>162.4729</v>
          </cell>
        </row>
        <row r="89">
          <cell r="M89">
            <v>56.2647</v>
          </cell>
          <cell r="N89">
            <v>114.2282</v>
          </cell>
        </row>
        <row r="90">
          <cell r="M90">
            <v>56.5</v>
          </cell>
          <cell r="N90">
            <v>161.3301</v>
          </cell>
        </row>
        <row r="91">
          <cell r="M91">
            <v>55.1568</v>
          </cell>
          <cell r="N91">
            <v>162.0074</v>
          </cell>
        </row>
        <row r="92">
          <cell r="M92">
            <v>55.1352</v>
          </cell>
          <cell r="N92">
            <v>162.4255</v>
          </cell>
        </row>
        <row r="93">
          <cell r="M93">
            <v>55.029</v>
          </cell>
          <cell r="N93">
            <v>162.3551</v>
          </cell>
        </row>
        <row r="94">
          <cell r="M94">
            <v>55.0851</v>
          </cell>
          <cell r="N94">
            <v>162.4595</v>
          </cell>
        </row>
        <row r="95">
          <cell r="M95">
            <v>55.1127</v>
          </cell>
          <cell r="N95">
            <v>162.3554</v>
          </cell>
        </row>
        <row r="96">
          <cell r="M96">
            <v>55.0339</v>
          </cell>
          <cell r="N96">
            <v>162.4303</v>
          </cell>
        </row>
        <row r="97">
          <cell r="M97">
            <v>55.1033</v>
          </cell>
          <cell r="N97">
            <v>162.3935</v>
          </cell>
        </row>
        <row r="98">
          <cell r="M98">
            <v>55.0486</v>
          </cell>
          <cell r="N98">
            <v>162.4142</v>
          </cell>
        </row>
        <row r="99">
          <cell r="M99">
            <v>55.0809</v>
          </cell>
          <cell r="N99">
            <v>162.429</v>
          </cell>
        </row>
        <row r="100">
          <cell r="M100">
            <v>56.0435</v>
          </cell>
          <cell r="N100">
            <v>113.9173</v>
          </cell>
        </row>
        <row r="101">
          <cell r="M101">
            <v>55.0434</v>
          </cell>
          <cell r="N101">
            <v>162.241</v>
          </cell>
        </row>
        <row r="102">
          <cell r="M102">
            <v>55.1052</v>
          </cell>
          <cell r="N102">
            <v>162.3723</v>
          </cell>
        </row>
        <row r="103">
          <cell r="M103">
            <v>56.8541</v>
          </cell>
          <cell r="N103">
            <v>162.8892</v>
          </cell>
        </row>
        <row r="104">
          <cell r="M104">
            <v>54.8858</v>
          </cell>
          <cell r="N104">
            <v>160.762</v>
          </cell>
        </row>
        <row r="105">
          <cell r="M105">
            <v>56.1202</v>
          </cell>
          <cell r="N105">
            <v>113.898</v>
          </cell>
        </row>
        <row r="106">
          <cell r="M106">
            <v>54.5582</v>
          </cell>
          <cell r="N106">
            <v>162.6493</v>
          </cell>
        </row>
        <row r="107">
          <cell r="M107">
            <v>55.6098</v>
          </cell>
          <cell r="N107">
            <v>162.1188</v>
          </cell>
        </row>
        <row r="108">
          <cell r="M108">
            <v>54.7475</v>
          </cell>
          <cell r="N108">
            <v>111.1403</v>
          </cell>
        </row>
        <row r="109">
          <cell r="M109">
            <v>55.7139</v>
          </cell>
          <cell r="N109">
            <v>161.5303</v>
          </cell>
        </row>
        <row r="110">
          <cell r="M110">
            <v>55.023</v>
          </cell>
          <cell r="N110">
            <v>162.3171</v>
          </cell>
        </row>
        <row r="111">
          <cell r="M111">
            <v>56.1512</v>
          </cell>
          <cell r="N111">
            <v>163.7211</v>
          </cell>
        </row>
        <row r="112">
          <cell r="M112">
            <v>56.0047</v>
          </cell>
          <cell r="N112">
            <v>163.1731</v>
          </cell>
        </row>
        <row r="113">
          <cell r="M113">
            <v>56.0286</v>
          </cell>
          <cell r="N113">
            <v>163.1929</v>
          </cell>
        </row>
        <row r="114">
          <cell r="M114">
            <v>55.0494</v>
          </cell>
          <cell r="N114">
            <v>162.4711</v>
          </cell>
        </row>
        <row r="115">
          <cell r="M115">
            <v>55.6587</v>
          </cell>
          <cell r="N115">
            <v>161.017</v>
          </cell>
        </row>
        <row r="116">
          <cell r="M116">
            <v>56.7199</v>
          </cell>
          <cell r="N116">
            <v>155.1174</v>
          </cell>
        </row>
        <row r="117">
          <cell r="M117">
            <v>55.444</v>
          </cell>
          <cell r="N117">
            <v>163.0494</v>
          </cell>
        </row>
        <row r="118">
          <cell r="M118">
            <v>55.0302</v>
          </cell>
          <cell r="N118">
            <v>162.4074</v>
          </cell>
        </row>
        <row r="119">
          <cell r="M119">
            <v>54.99</v>
          </cell>
          <cell r="N119">
            <v>163.5366</v>
          </cell>
        </row>
        <row r="120">
          <cell r="M120">
            <v>54.9775</v>
          </cell>
          <cell r="N120">
            <v>163.3803</v>
          </cell>
        </row>
        <row r="121">
          <cell r="M121">
            <v>55.1442</v>
          </cell>
          <cell r="N121">
            <v>163.2579</v>
          </cell>
        </row>
        <row r="122">
          <cell r="M122">
            <v>55.3479</v>
          </cell>
          <cell r="N122">
            <v>160.398</v>
          </cell>
        </row>
        <row r="123">
          <cell r="M123">
            <v>54.0625</v>
          </cell>
          <cell r="N123">
            <v>162.798</v>
          </cell>
        </row>
        <row r="124">
          <cell r="M124">
            <v>54.9984</v>
          </cell>
          <cell r="N124">
            <v>162.4333</v>
          </cell>
        </row>
        <row r="125">
          <cell r="M125">
            <v>54.964</v>
          </cell>
          <cell r="N125">
            <v>161.9608</v>
          </cell>
        </row>
        <row r="126">
          <cell r="M126">
            <v>55.6371</v>
          </cell>
          <cell r="N126">
            <v>133.2594</v>
          </cell>
        </row>
        <row r="127">
          <cell r="M127">
            <v>55.0658</v>
          </cell>
          <cell r="N127">
            <v>162.4378</v>
          </cell>
        </row>
        <row r="128">
          <cell r="M128">
            <v>54.7077</v>
          </cell>
          <cell r="N128">
            <v>163.8554</v>
          </cell>
        </row>
        <row r="129">
          <cell r="M129">
            <v>58.53</v>
          </cell>
          <cell r="N129">
            <v>163.4151</v>
          </cell>
        </row>
        <row r="130">
          <cell r="M130">
            <v>57.649</v>
          </cell>
          <cell r="N130">
            <v>130.2795</v>
          </cell>
        </row>
        <row r="131">
          <cell r="M131">
            <v>55.911</v>
          </cell>
          <cell r="N131">
            <v>163.2487</v>
          </cell>
        </row>
        <row r="132">
          <cell r="M132">
            <v>55.9466</v>
          </cell>
          <cell r="N132">
            <v>162.638</v>
          </cell>
        </row>
        <row r="133">
          <cell r="M133">
            <v>55.7608</v>
          </cell>
          <cell r="N133">
            <v>162.5364</v>
          </cell>
        </row>
        <row r="134">
          <cell r="M134">
            <v>58.5291</v>
          </cell>
          <cell r="N134">
            <v>163.2923</v>
          </cell>
        </row>
        <row r="135">
          <cell r="M135">
            <v>56.1592</v>
          </cell>
          <cell r="N135">
            <v>162.169</v>
          </cell>
        </row>
        <row r="136">
          <cell r="M136">
            <v>55.9435</v>
          </cell>
          <cell r="N136">
            <v>113.3587</v>
          </cell>
        </row>
        <row r="137">
          <cell r="M137">
            <v>56.1244</v>
          </cell>
          <cell r="N137">
            <v>113.8897</v>
          </cell>
        </row>
        <row r="138">
          <cell r="M138">
            <v>69.9306</v>
          </cell>
          <cell r="N138">
            <v>140.024</v>
          </cell>
        </row>
        <row r="139">
          <cell r="M139">
            <v>54.2098</v>
          </cell>
          <cell r="N139">
            <v>161.4215</v>
          </cell>
        </row>
        <row r="140">
          <cell r="M140">
            <v>54.5988</v>
          </cell>
          <cell r="N140">
            <v>110.866</v>
          </cell>
        </row>
        <row r="141">
          <cell r="M141">
            <v>55.9475</v>
          </cell>
          <cell r="N141">
            <v>113.8906</v>
          </cell>
        </row>
        <row r="142">
          <cell r="M142">
            <v>55.6204</v>
          </cell>
          <cell r="N142">
            <v>161.0047</v>
          </cell>
        </row>
        <row r="143">
          <cell r="M143">
            <v>55.5917</v>
          </cell>
          <cell r="N143">
            <v>162.3765</v>
          </cell>
        </row>
        <row r="144">
          <cell r="M144">
            <v>55.8812</v>
          </cell>
          <cell r="N144">
            <v>162.8558</v>
          </cell>
        </row>
        <row r="145">
          <cell r="M145">
            <v>73.9838</v>
          </cell>
          <cell r="N145">
            <v>123.607</v>
          </cell>
        </row>
        <row r="146">
          <cell r="M146">
            <v>54.3143</v>
          </cell>
          <cell r="N146">
            <v>162.4108</v>
          </cell>
        </row>
        <row r="147">
          <cell r="M147">
            <v>54.1331</v>
          </cell>
          <cell r="N147">
            <v>161.6262</v>
          </cell>
        </row>
        <row r="148">
          <cell r="M148">
            <v>58.0131</v>
          </cell>
          <cell r="N148">
            <v>153.0761</v>
          </cell>
        </row>
        <row r="149">
          <cell r="M149">
            <v>55.8992</v>
          </cell>
          <cell r="N149">
            <v>163.0781</v>
          </cell>
        </row>
        <row r="150">
          <cell r="M150">
            <v>72.1208</v>
          </cell>
          <cell r="N150">
            <v>134.5238</v>
          </cell>
        </row>
        <row r="151">
          <cell r="M151">
            <v>55.7045</v>
          </cell>
          <cell r="N151">
            <v>162.2251</v>
          </cell>
        </row>
        <row r="152">
          <cell r="M152">
            <v>55.3828</v>
          </cell>
          <cell r="N152">
            <v>162.5069</v>
          </cell>
        </row>
        <row r="153">
          <cell r="M153">
            <v>55.6909</v>
          </cell>
          <cell r="N153">
            <v>160.5532</v>
          </cell>
        </row>
        <row r="154">
          <cell r="M154">
            <v>56.1814</v>
          </cell>
          <cell r="N154">
            <v>163.4019</v>
          </cell>
        </row>
        <row r="155">
          <cell r="M155">
            <v>55.8448</v>
          </cell>
          <cell r="N155">
            <v>120.306</v>
          </cell>
        </row>
        <row r="156">
          <cell r="M156">
            <v>55.7104</v>
          </cell>
          <cell r="N156">
            <v>113.9931</v>
          </cell>
        </row>
        <row r="157">
          <cell r="M157">
            <v>55.5649</v>
          </cell>
          <cell r="N157">
            <v>160.8819</v>
          </cell>
        </row>
        <row r="158">
          <cell r="M158">
            <v>58.7283</v>
          </cell>
          <cell r="N158">
            <v>158.8544</v>
          </cell>
        </row>
        <row r="159">
          <cell r="M159">
            <v>56.5068</v>
          </cell>
          <cell r="N159">
            <v>113.2383</v>
          </cell>
        </row>
        <row r="160">
          <cell r="M160">
            <v>56.3941</v>
          </cell>
          <cell r="N160">
            <v>113.0908</v>
          </cell>
        </row>
        <row r="161">
          <cell r="M161">
            <v>56.5078</v>
          </cell>
          <cell r="N161">
            <v>113.1925</v>
          </cell>
        </row>
        <row r="162">
          <cell r="M162">
            <v>56.538</v>
          </cell>
          <cell r="N162">
            <v>113.2194</v>
          </cell>
        </row>
        <row r="163">
          <cell r="M163">
            <v>56.4484</v>
          </cell>
          <cell r="N163">
            <v>113.0245</v>
          </cell>
        </row>
        <row r="164">
          <cell r="M164">
            <v>58.7444</v>
          </cell>
          <cell r="N164">
            <v>158.6259</v>
          </cell>
        </row>
        <row r="165">
          <cell r="M165">
            <v>56.1617</v>
          </cell>
          <cell r="N165">
            <v>160.8855</v>
          </cell>
        </row>
        <row r="166">
          <cell r="M166">
            <v>56.02</v>
          </cell>
          <cell r="N166">
            <v>113.8635</v>
          </cell>
        </row>
        <row r="167">
          <cell r="M167">
            <v>58.8535</v>
          </cell>
          <cell r="N167">
            <v>158.6012</v>
          </cell>
        </row>
        <row r="168">
          <cell r="M168">
            <v>62.2322</v>
          </cell>
          <cell r="N168">
            <v>142.6155</v>
          </cell>
        </row>
        <row r="169">
          <cell r="M169">
            <v>58.6445</v>
          </cell>
          <cell r="N169">
            <v>142.7149</v>
          </cell>
        </row>
        <row r="170">
          <cell r="M170">
            <v>58.6835</v>
          </cell>
          <cell r="N170">
            <v>158.8618</v>
          </cell>
        </row>
        <row r="171">
          <cell r="M171">
            <v>55.7767</v>
          </cell>
          <cell r="N171">
            <v>162.5901</v>
          </cell>
        </row>
        <row r="172">
          <cell r="M172">
            <v>54.2273</v>
          </cell>
          <cell r="N172">
            <v>159.6064</v>
          </cell>
        </row>
        <row r="173">
          <cell r="M173">
            <v>54.6472</v>
          </cell>
          <cell r="N173">
            <v>142.9022</v>
          </cell>
        </row>
        <row r="174">
          <cell r="M174">
            <v>54.1681</v>
          </cell>
          <cell r="N174">
            <v>161.1615</v>
          </cell>
        </row>
        <row r="175">
          <cell r="M175">
            <v>56.5982</v>
          </cell>
          <cell r="N175">
            <v>121.5167</v>
          </cell>
        </row>
        <row r="176">
          <cell r="M176">
            <v>56.0278</v>
          </cell>
          <cell r="N176">
            <v>163.1828</v>
          </cell>
        </row>
        <row r="177">
          <cell r="M177">
            <v>58.8101</v>
          </cell>
          <cell r="N177">
            <v>158.8334</v>
          </cell>
        </row>
        <row r="178">
          <cell r="M178">
            <v>58.9958</v>
          </cell>
          <cell r="N178">
            <v>158.213</v>
          </cell>
        </row>
        <row r="179">
          <cell r="M179">
            <v>58.9046</v>
          </cell>
          <cell r="N179">
            <v>158.6702</v>
          </cell>
        </row>
        <row r="180">
          <cell r="M180">
            <v>55.0825</v>
          </cell>
          <cell r="N180">
            <v>162.3567</v>
          </cell>
        </row>
        <row r="181">
          <cell r="M181">
            <v>55.1078</v>
          </cell>
          <cell r="N181">
            <v>162.4178</v>
          </cell>
        </row>
        <row r="182">
          <cell r="M182">
            <v>56.0004</v>
          </cell>
          <cell r="N182">
            <v>163.3801</v>
          </cell>
        </row>
        <row r="183">
          <cell r="M183">
            <v>58.9028</v>
          </cell>
          <cell r="N183">
            <v>158.4796</v>
          </cell>
        </row>
        <row r="184">
          <cell r="M184">
            <v>55.836</v>
          </cell>
          <cell r="N184">
            <v>163.5312</v>
          </cell>
        </row>
        <row r="185">
          <cell r="M185">
            <v>58.7986</v>
          </cell>
          <cell r="N185">
            <v>158.6435</v>
          </cell>
        </row>
        <row r="186">
          <cell r="M186">
            <v>58.3318</v>
          </cell>
          <cell r="N186">
            <v>163.5435</v>
          </cell>
        </row>
        <row r="187">
          <cell r="M187">
            <v>55.1058</v>
          </cell>
          <cell r="N187">
            <v>162.1329</v>
          </cell>
        </row>
        <row r="188">
          <cell r="M188">
            <v>54.5104</v>
          </cell>
          <cell r="N188">
            <v>161.6528</v>
          </cell>
        </row>
        <row r="189">
          <cell r="M189">
            <v>67.7525</v>
          </cell>
          <cell r="N189">
            <v>123.6737</v>
          </cell>
        </row>
        <row r="190">
          <cell r="M190">
            <v>56.8369</v>
          </cell>
          <cell r="N190">
            <v>162.049</v>
          </cell>
        </row>
        <row r="191">
          <cell r="M191">
            <v>56.7686</v>
          </cell>
          <cell r="N191">
            <v>162.071</v>
          </cell>
        </row>
        <row r="192">
          <cell r="M192">
            <v>56.7873</v>
          </cell>
          <cell r="N192">
            <v>162.0411</v>
          </cell>
        </row>
        <row r="193">
          <cell r="M193">
            <v>56.0451</v>
          </cell>
          <cell r="N193">
            <v>163.9553</v>
          </cell>
        </row>
        <row r="194">
          <cell r="M194">
            <v>55.9372</v>
          </cell>
          <cell r="N194">
            <v>163.9895</v>
          </cell>
        </row>
        <row r="195">
          <cell r="M195">
            <v>56.1702</v>
          </cell>
          <cell r="N195">
            <v>162.8847</v>
          </cell>
        </row>
        <row r="196">
          <cell r="M196">
            <v>56.16</v>
          </cell>
          <cell r="N196">
            <v>161.19</v>
          </cell>
        </row>
        <row r="197">
          <cell r="M197">
            <v>54.0579</v>
          </cell>
          <cell r="N197">
            <v>159.5723</v>
          </cell>
        </row>
        <row r="198">
          <cell r="M198">
            <v>57.0271</v>
          </cell>
          <cell r="N198">
            <v>163.165</v>
          </cell>
        </row>
        <row r="199">
          <cell r="M199">
            <v>54.0447</v>
          </cell>
          <cell r="N199">
            <v>162.2924</v>
          </cell>
        </row>
        <row r="200">
          <cell r="M200">
            <v>55.7799</v>
          </cell>
          <cell r="N200">
            <v>161.2919</v>
          </cell>
        </row>
        <row r="201">
          <cell r="M201">
            <v>58.8458</v>
          </cell>
          <cell r="N201">
            <v>158.7538</v>
          </cell>
        </row>
        <row r="202">
          <cell r="M202">
            <v>57.6523</v>
          </cell>
          <cell r="N202">
            <v>145.9648</v>
          </cell>
        </row>
        <row r="203">
          <cell r="M203">
            <v>58.7721</v>
          </cell>
          <cell r="N203">
            <v>159.1568</v>
          </cell>
        </row>
        <row r="204">
          <cell r="M204">
            <v>54.202</v>
          </cell>
          <cell r="N204">
            <v>159.8756</v>
          </cell>
        </row>
        <row r="205">
          <cell r="M205">
            <v>54.5439</v>
          </cell>
          <cell r="N205">
            <v>158.6543</v>
          </cell>
        </row>
        <row r="206">
          <cell r="M206">
            <v>56.9614</v>
          </cell>
          <cell r="N206">
            <v>163.1267</v>
          </cell>
        </row>
        <row r="207">
          <cell r="M207">
            <v>55.5777</v>
          </cell>
          <cell r="N207">
            <v>161.6794</v>
          </cell>
        </row>
        <row r="208">
          <cell r="M208">
            <v>56.0852</v>
          </cell>
          <cell r="N208">
            <v>161.2806</v>
          </cell>
        </row>
        <row r="209">
          <cell r="M209">
            <v>55.58</v>
          </cell>
          <cell r="N209">
            <v>130.35</v>
          </cell>
        </row>
        <row r="210">
          <cell r="M210">
            <v>54.5761</v>
          </cell>
          <cell r="N210">
            <v>163.8249</v>
          </cell>
        </row>
        <row r="211">
          <cell r="M211">
            <v>55.5732</v>
          </cell>
          <cell r="N211">
            <v>162.1072</v>
          </cell>
        </row>
        <row r="212">
          <cell r="M212">
            <v>55.5605</v>
          </cell>
          <cell r="N212">
            <v>162.2768</v>
          </cell>
        </row>
        <row r="213">
          <cell r="M213">
            <v>55.5311</v>
          </cell>
          <cell r="N213">
            <v>162.4241</v>
          </cell>
        </row>
        <row r="214">
          <cell r="M214">
            <v>55.5449</v>
          </cell>
          <cell r="N214">
            <v>162.4162</v>
          </cell>
        </row>
        <row r="215">
          <cell r="M215">
            <v>55.5997</v>
          </cell>
          <cell r="N215">
            <v>162.3673</v>
          </cell>
        </row>
        <row r="216">
          <cell r="M216">
            <v>55.5176</v>
          </cell>
          <cell r="N216">
            <v>162.4191</v>
          </cell>
        </row>
        <row r="217">
          <cell r="M217">
            <v>55.6046</v>
          </cell>
          <cell r="N217">
            <v>162.4075</v>
          </cell>
        </row>
        <row r="218">
          <cell r="M218">
            <v>55.5342</v>
          </cell>
          <cell r="N218">
            <v>162.4307</v>
          </cell>
        </row>
        <row r="219">
          <cell r="M219">
            <v>56.0007</v>
          </cell>
          <cell r="N219">
            <v>162.154</v>
          </cell>
        </row>
        <row r="220">
          <cell r="M220">
            <v>55.0278</v>
          </cell>
          <cell r="N220">
            <v>160.7072</v>
          </cell>
        </row>
        <row r="221">
          <cell r="M221">
            <v>55.5909</v>
          </cell>
          <cell r="N221">
            <v>162.4443</v>
          </cell>
        </row>
        <row r="222">
          <cell r="M222">
            <v>55.5596</v>
          </cell>
          <cell r="N222">
            <v>162.2746</v>
          </cell>
        </row>
        <row r="223">
          <cell r="M223">
            <v>55.5918</v>
          </cell>
          <cell r="N223">
            <v>162.3947</v>
          </cell>
        </row>
        <row r="224">
          <cell r="M224">
            <v>55.5748</v>
          </cell>
          <cell r="N224">
            <v>162.4291</v>
          </cell>
        </row>
        <row r="225">
          <cell r="M225">
            <v>54.9809</v>
          </cell>
          <cell r="N225">
            <v>159.2391</v>
          </cell>
        </row>
        <row r="226">
          <cell r="M226">
            <v>55.5386</v>
          </cell>
          <cell r="N226">
            <v>162.4118</v>
          </cell>
        </row>
        <row r="227">
          <cell r="M227">
            <v>56.9016</v>
          </cell>
          <cell r="N227">
            <v>163.2045</v>
          </cell>
        </row>
        <row r="228">
          <cell r="M228">
            <v>55.7939</v>
          </cell>
          <cell r="N228">
            <v>163.2486</v>
          </cell>
        </row>
        <row r="229">
          <cell r="M229">
            <v>55.5872</v>
          </cell>
          <cell r="N229">
            <v>162.321</v>
          </cell>
        </row>
        <row r="230">
          <cell r="M230">
            <v>54.1318</v>
          </cell>
          <cell r="N230">
            <v>161.101</v>
          </cell>
        </row>
        <row r="231">
          <cell r="M231">
            <v>55.137</v>
          </cell>
          <cell r="N231">
            <v>162.5579</v>
          </cell>
        </row>
        <row r="232">
          <cell r="M232">
            <v>54.7008</v>
          </cell>
          <cell r="N232">
            <v>160.4617</v>
          </cell>
        </row>
        <row r="233">
          <cell r="M233">
            <v>55.8783</v>
          </cell>
          <cell r="N233">
            <v>162.4732</v>
          </cell>
        </row>
        <row r="234">
          <cell r="M234">
            <v>55.0479</v>
          </cell>
          <cell r="N234">
            <v>158.7833</v>
          </cell>
        </row>
        <row r="235">
          <cell r="M235">
            <v>55.3458</v>
          </cell>
          <cell r="N235">
            <v>162.4422</v>
          </cell>
        </row>
        <row r="236">
          <cell r="M236">
            <v>54.9562</v>
          </cell>
          <cell r="N236">
            <v>159.3517</v>
          </cell>
        </row>
        <row r="237">
          <cell r="M237">
            <v>57.3012</v>
          </cell>
          <cell r="N237">
            <v>123.279</v>
          </cell>
        </row>
        <row r="238">
          <cell r="M238">
            <v>69.9575</v>
          </cell>
          <cell r="N238">
            <v>130.0126</v>
          </cell>
        </row>
        <row r="239">
          <cell r="M239">
            <v>58.7813</v>
          </cell>
          <cell r="N239">
            <v>158.8738</v>
          </cell>
        </row>
        <row r="240">
          <cell r="M240">
            <v>54.9229</v>
          </cell>
          <cell r="N240">
            <v>111.6737</v>
          </cell>
        </row>
        <row r="241">
          <cell r="M241">
            <v>57.4517</v>
          </cell>
          <cell r="N241">
            <v>120.7081</v>
          </cell>
        </row>
        <row r="242">
          <cell r="M242">
            <v>56.5558</v>
          </cell>
          <cell r="N242">
            <v>118.6136</v>
          </cell>
        </row>
        <row r="243">
          <cell r="M243">
            <v>54.4303</v>
          </cell>
          <cell r="N243">
            <v>160.5676</v>
          </cell>
        </row>
        <row r="244">
          <cell r="M244">
            <v>56.0056</v>
          </cell>
          <cell r="N244">
            <v>153.9387</v>
          </cell>
        </row>
        <row r="245">
          <cell r="M245">
            <v>54.5065</v>
          </cell>
          <cell r="N245">
            <v>162.1883</v>
          </cell>
        </row>
        <row r="246">
          <cell r="M246">
            <v>55.5586</v>
          </cell>
          <cell r="N246">
            <v>163.8674</v>
          </cell>
        </row>
        <row r="247">
          <cell r="M247">
            <v>55.1534</v>
          </cell>
          <cell r="N247">
            <v>163.0392</v>
          </cell>
        </row>
        <row r="248">
          <cell r="M248">
            <v>55.1189</v>
          </cell>
          <cell r="N248">
            <v>162.7947</v>
          </cell>
        </row>
        <row r="249">
          <cell r="M249">
            <v>55.3173</v>
          </cell>
          <cell r="N249">
            <v>163.8506</v>
          </cell>
        </row>
        <row r="250">
          <cell r="M250">
            <v>55.047</v>
          </cell>
          <cell r="N250">
            <v>162.8438</v>
          </cell>
        </row>
        <row r="251">
          <cell r="M251">
            <v>55.1657</v>
          </cell>
          <cell r="N251">
            <v>163.3024</v>
          </cell>
        </row>
        <row r="252">
          <cell r="M252">
            <v>55.5688</v>
          </cell>
          <cell r="N252">
            <v>163.7633</v>
          </cell>
        </row>
        <row r="253">
          <cell r="M253">
            <v>55.4963</v>
          </cell>
          <cell r="N253">
            <v>163.7739</v>
          </cell>
        </row>
        <row r="254">
          <cell r="M254">
            <v>55.335</v>
          </cell>
          <cell r="N254">
            <v>163.8917</v>
          </cell>
        </row>
        <row r="255">
          <cell r="M255">
            <v>55.5031</v>
          </cell>
          <cell r="N255">
            <v>163.3066</v>
          </cell>
        </row>
        <row r="256">
          <cell r="M256">
            <v>55.4752</v>
          </cell>
          <cell r="N256">
            <v>163.8045</v>
          </cell>
        </row>
        <row r="257">
          <cell r="M257">
            <v>56.2116</v>
          </cell>
          <cell r="N257">
            <v>162.7436</v>
          </cell>
        </row>
        <row r="258">
          <cell r="M258">
            <v>54.7784</v>
          </cell>
          <cell r="N258">
            <v>162.2786</v>
          </cell>
        </row>
        <row r="259">
          <cell r="M259">
            <v>54.7655</v>
          </cell>
          <cell r="N259">
            <v>162.5031</v>
          </cell>
        </row>
        <row r="260">
          <cell r="M260">
            <v>54.8186</v>
          </cell>
          <cell r="N260">
            <v>162.4242</v>
          </cell>
        </row>
        <row r="261">
          <cell r="M261">
            <v>55.3033</v>
          </cell>
          <cell r="N261">
            <v>163.1967</v>
          </cell>
        </row>
        <row r="262">
          <cell r="M262">
            <v>55.4744</v>
          </cell>
          <cell r="N262">
            <v>163.928</v>
          </cell>
        </row>
        <row r="263">
          <cell r="M263">
            <v>54.3375</v>
          </cell>
          <cell r="N263">
            <v>163.443</v>
          </cell>
        </row>
        <row r="264">
          <cell r="M264">
            <v>55.6601</v>
          </cell>
          <cell r="N264">
            <v>161.155</v>
          </cell>
        </row>
        <row r="265">
          <cell r="M265">
            <v>55.2258</v>
          </cell>
          <cell r="N265">
            <v>163.4151</v>
          </cell>
        </row>
        <row r="266">
          <cell r="M266">
            <v>54.8941</v>
          </cell>
          <cell r="N266">
            <v>162.0766</v>
          </cell>
        </row>
        <row r="267">
          <cell r="M267">
            <v>54.7811</v>
          </cell>
          <cell r="N267">
            <v>162.4116</v>
          </cell>
        </row>
        <row r="268">
          <cell r="M268">
            <v>55.243</v>
          </cell>
          <cell r="N268">
            <v>163.3128</v>
          </cell>
        </row>
        <row r="269">
          <cell r="M269">
            <v>55.5457</v>
          </cell>
          <cell r="N269">
            <v>163.5858</v>
          </cell>
        </row>
        <row r="270">
          <cell r="M270">
            <v>54.4051</v>
          </cell>
          <cell r="N270">
            <v>159.2323</v>
          </cell>
        </row>
        <row r="271">
          <cell r="M271">
            <v>54.7398</v>
          </cell>
          <cell r="N271">
            <v>162.4582</v>
          </cell>
        </row>
        <row r="272">
          <cell r="M272">
            <v>54.5121</v>
          </cell>
          <cell r="N272">
            <v>162.8295</v>
          </cell>
        </row>
        <row r="273">
          <cell r="M273">
            <v>54.6847</v>
          </cell>
          <cell r="N273">
            <v>160.5776</v>
          </cell>
        </row>
        <row r="274">
          <cell r="M274">
            <v>55.5944</v>
          </cell>
          <cell r="N274">
            <v>160.9245</v>
          </cell>
        </row>
        <row r="275">
          <cell r="M275">
            <v>56.8518</v>
          </cell>
          <cell r="N275">
            <v>161.9505</v>
          </cell>
        </row>
        <row r="276">
          <cell r="M276">
            <v>55.7493</v>
          </cell>
          <cell r="N276">
            <v>163.6511</v>
          </cell>
        </row>
        <row r="277">
          <cell r="M277">
            <v>56.2805</v>
          </cell>
          <cell r="N277">
            <v>163.087</v>
          </cell>
        </row>
        <row r="278">
          <cell r="M278">
            <v>55.2603</v>
          </cell>
          <cell r="N278">
            <v>163.336</v>
          </cell>
        </row>
        <row r="279">
          <cell r="M279">
            <v>55.2061</v>
          </cell>
          <cell r="N279">
            <v>163.356</v>
          </cell>
        </row>
        <row r="280">
          <cell r="M280">
            <v>55.1447</v>
          </cell>
          <cell r="N280">
            <v>109.3808</v>
          </cell>
        </row>
        <row r="281">
          <cell r="M281">
            <v>65.186</v>
          </cell>
          <cell r="N281">
            <v>144.0587</v>
          </cell>
        </row>
        <row r="282">
          <cell r="M282">
            <v>55.4361</v>
          </cell>
          <cell r="N282">
            <v>161.1257</v>
          </cell>
        </row>
        <row r="283">
          <cell r="M283">
            <v>54.8841</v>
          </cell>
          <cell r="N283">
            <v>111.7385</v>
          </cell>
        </row>
        <row r="284">
          <cell r="M284">
            <v>54.7925</v>
          </cell>
          <cell r="N284">
            <v>162.4947</v>
          </cell>
        </row>
        <row r="285">
          <cell r="M285">
            <v>54.7764</v>
          </cell>
          <cell r="N285">
            <v>160.7919</v>
          </cell>
        </row>
        <row r="286">
          <cell r="M286">
            <v>65.7168</v>
          </cell>
          <cell r="N286">
            <v>111.7486</v>
          </cell>
        </row>
        <row r="287">
          <cell r="M287">
            <v>54.8959</v>
          </cell>
          <cell r="N287">
            <v>111.6059</v>
          </cell>
        </row>
        <row r="288">
          <cell r="M288">
            <v>55.4283</v>
          </cell>
          <cell r="N288">
            <v>163.4064</v>
          </cell>
        </row>
        <row r="289">
          <cell r="M289">
            <v>54.7526</v>
          </cell>
          <cell r="N289">
            <v>158.8595</v>
          </cell>
        </row>
        <row r="290">
          <cell r="M290">
            <v>57.1488</v>
          </cell>
          <cell r="N290">
            <v>124.6646</v>
          </cell>
        </row>
        <row r="291">
          <cell r="M291">
            <v>55.2619</v>
          </cell>
          <cell r="N291">
            <v>110.6648</v>
          </cell>
        </row>
        <row r="292">
          <cell r="M292">
            <v>55.6029</v>
          </cell>
          <cell r="N292">
            <v>162.4239</v>
          </cell>
        </row>
        <row r="293">
          <cell r="M293">
            <v>55.7138</v>
          </cell>
          <cell r="N293">
            <v>160.5305</v>
          </cell>
        </row>
        <row r="294">
          <cell r="M294">
            <v>54.6692</v>
          </cell>
          <cell r="N294">
            <v>160.8446</v>
          </cell>
        </row>
        <row r="295">
          <cell r="M295">
            <v>54.1626</v>
          </cell>
          <cell r="N295">
            <v>161.4812</v>
          </cell>
        </row>
        <row r="296">
          <cell r="M296">
            <v>54.4933</v>
          </cell>
          <cell r="N296">
            <v>163.641</v>
          </cell>
        </row>
        <row r="297">
          <cell r="M297">
            <v>55.3723</v>
          </cell>
          <cell r="N297">
            <v>163.0149</v>
          </cell>
        </row>
        <row r="298">
          <cell r="M298">
            <v>55.1381</v>
          </cell>
          <cell r="N298">
            <v>162.9032</v>
          </cell>
        </row>
        <row r="299">
          <cell r="M299">
            <v>54.0822</v>
          </cell>
          <cell r="N299">
            <v>159.6781</v>
          </cell>
        </row>
        <row r="300">
          <cell r="M300">
            <v>54.228</v>
          </cell>
          <cell r="N300">
            <v>159.9197</v>
          </cell>
        </row>
        <row r="301">
          <cell r="M301">
            <v>55.2859</v>
          </cell>
          <cell r="N301">
            <v>162.6995</v>
          </cell>
        </row>
        <row r="302">
          <cell r="M302">
            <v>55.5106</v>
          </cell>
          <cell r="N302">
            <v>162.7157</v>
          </cell>
        </row>
        <row r="303">
          <cell r="M303">
            <v>54.3025</v>
          </cell>
          <cell r="N303">
            <v>160.1041</v>
          </cell>
        </row>
        <row r="304">
          <cell r="M304">
            <v>54.0474</v>
          </cell>
          <cell r="N304">
            <v>143.6406</v>
          </cell>
        </row>
        <row r="305">
          <cell r="M305">
            <v>54.2954</v>
          </cell>
          <cell r="N305">
            <v>160.2201</v>
          </cell>
        </row>
        <row r="306">
          <cell r="M306">
            <v>54.1692</v>
          </cell>
          <cell r="N306">
            <v>160.3321</v>
          </cell>
        </row>
        <row r="307">
          <cell r="M307">
            <v>55.4</v>
          </cell>
          <cell r="N307">
            <v>123.9</v>
          </cell>
        </row>
        <row r="308">
          <cell r="M308">
            <v>56.9696</v>
          </cell>
          <cell r="N308">
            <v>162.9868</v>
          </cell>
        </row>
        <row r="309">
          <cell r="M309">
            <v>56.1236</v>
          </cell>
          <cell r="N309">
            <v>162.5736</v>
          </cell>
        </row>
        <row r="310">
          <cell r="M310">
            <v>55.9735</v>
          </cell>
          <cell r="N310">
            <v>161.4694</v>
          </cell>
        </row>
        <row r="311">
          <cell r="M311">
            <v>55.5245</v>
          </cell>
          <cell r="N311">
            <v>162.3698</v>
          </cell>
        </row>
        <row r="312">
          <cell r="M312">
            <v>65.4588</v>
          </cell>
          <cell r="N312">
            <v>132.4777</v>
          </cell>
        </row>
        <row r="313">
          <cell r="M313">
            <v>54.8837</v>
          </cell>
          <cell r="N313">
            <v>126.2914</v>
          </cell>
        </row>
        <row r="314">
          <cell r="M314">
            <v>55.6719</v>
          </cell>
          <cell r="N314">
            <v>161.153</v>
          </cell>
        </row>
        <row r="315">
          <cell r="M315">
            <v>54.8737</v>
          </cell>
          <cell r="N315">
            <v>160.2634</v>
          </cell>
        </row>
        <row r="316">
          <cell r="M316">
            <v>56.1119</v>
          </cell>
          <cell r="N316">
            <v>160.7369</v>
          </cell>
        </row>
        <row r="317">
          <cell r="M317">
            <v>55.796</v>
          </cell>
          <cell r="N317">
            <v>161.5145</v>
          </cell>
        </row>
        <row r="318">
          <cell r="M318">
            <v>55.9642</v>
          </cell>
          <cell r="N318">
            <v>113.5283</v>
          </cell>
        </row>
        <row r="319">
          <cell r="M319">
            <v>56.3139</v>
          </cell>
          <cell r="N319">
            <v>162.8603</v>
          </cell>
        </row>
        <row r="320">
          <cell r="M320">
            <v>76.1062</v>
          </cell>
          <cell r="N320">
            <v>134.1889</v>
          </cell>
        </row>
        <row r="321">
          <cell r="M321">
            <v>55.5</v>
          </cell>
          <cell r="N321">
            <v>128.8</v>
          </cell>
        </row>
        <row r="322">
          <cell r="M322">
            <v>54.7676</v>
          </cell>
          <cell r="N322">
            <v>160.9659</v>
          </cell>
        </row>
        <row r="323">
          <cell r="M323">
            <v>58.8052</v>
          </cell>
          <cell r="N323">
            <v>158.7946</v>
          </cell>
        </row>
        <row r="324">
          <cell r="M324">
            <v>56.0817</v>
          </cell>
          <cell r="N324">
            <v>160.7275</v>
          </cell>
        </row>
        <row r="325">
          <cell r="M325">
            <v>69.7915</v>
          </cell>
          <cell r="N325">
            <v>123.967</v>
          </cell>
        </row>
        <row r="326">
          <cell r="M326">
            <v>54.435</v>
          </cell>
          <cell r="N326">
            <v>162.4202</v>
          </cell>
        </row>
        <row r="327">
          <cell r="M327">
            <v>55.453</v>
          </cell>
          <cell r="N327">
            <v>160.7775</v>
          </cell>
        </row>
        <row r="328">
          <cell r="M328">
            <v>55.3213</v>
          </cell>
          <cell r="N328">
            <v>160.8167</v>
          </cell>
        </row>
        <row r="329">
          <cell r="M329">
            <v>54.3402</v>
          </cell>
          <cell r="N329">
            <v>162.0268</v>
          </cell>
        </row>
        <row r="330">
          <cell r="M330">
            <v>55.5447</v>
          </cell>
          <cell r="N330">
            <v>163.1245</v>
          </cell>
        </row>
        <row r="331">
          <cell r="M331">
            <v>69.5428</v>
          </cell>
          <cell r="N331">
            <v>122.8728</v>
          </cell>
        </row>
        <row r="332">
          <cell r="M332">
            <v>55.2644</v>
          </cell>
          <cell r="N332">
            <v>163.3717</v>
          </cell>
        </row>
        <row r="333">
          <cell r="M333">
            <v>57.4704</v>
          </cell>
          <cell r="N333">
            <v>120.7721</v>
          </cell>
        </row>
        <row r="334">
          <cell r="M334">
            <v>55.7898</v>
          </cell>
          <cell r="N334">
            <v>113.8492</v>
          </cell>
        </row>
        <row r="335">
          <cell r="M335">
            <v>55.4445</v>
          </cell>
          <cell r="N335">
            <v>163.1089</v>
          </cell>
        </row>
        <row r="336">
          <cell r="M336">
            <v>55.4649</v>
          </cell>
          <cell r="N336">
            <v>163.1754</v>
          </cell>
        </row>
        <row r="337">
          <cell r="M337">
            <v>57.4304</v>
          </cell>
          <cell r="N337">
            <v>120.6972</v>
          </cell>
        </row>
        <row r="338">
          <cell r="M338">
            <v>55.4115</v>
          </cell>
          <cell r="N338">
            <v>161.5529</v>
          </cell>
        </row>
        <row r="339">
          <cell r="M339">
            <v>75.5061</v>
          </cell>
          <cell r="N339">
            <v>110.4738</v>
          </cell>
        </row>
        <row r="340">
          <cell r="M340">
            <v>55.1171</v>
          </cell>
          <cell r="N340">
            <v>163.3935</v>
          </cell>
        </row>
        <row r="341">
          <cell r="M341">
            <v>55.418</v>
          </cell>
          <cell r="N341">
            <v>160.9043</v>
          </cell>
        </row>
        <row r="342">
          <cell r="M342">
            <v>55.1773</v>
          </cell>
          <cell r="N342">
            <v>163.4987</v>
          </cell>
        </row>
        <row r="343">
          <cell r="M343">
            <v>54.8835</v>
          </cell>
          <cell r="N343">
            <v>111.8267</v>
          </cell>
        </row>
        <row r="344">
          <cell r="M344">
            <v>60.8666</v>
          </cell>
          <cell r="N344">
            <v>143.1939</v>
          </cell>
        </row>
        <row r="345">
          <cell r="M345">
            <v>56.9176</v>
          </cell>
          <cell r="N345">
            <v>122.8799</v>
          </cell>
        </row>
        <row r="346">
          <cell r="M346">
            <v>63.1012</v>
          </cell>
          <cell r="N346">
            <v>137.1397</v>
          </cell>
        </row>
        <row r="347">
          <cell r="M347">
            <v>55.635</v>
          </cell>
          <cell r="N347">
            <v>143.4673</v>
          </cell>
        </row>
        <row r="348">
          <cell r="M348">
            <v>56.1585</v>
          </cell>
          <cell r="N348">
            <v>163.9812</v>
          </cell>
        </row>
        <row r="349">
          <cell r="M349">
            <v>56.2214</v>
          </cell>
          <cell r="N349">
            <v>163.9882</v>
          </cell>
        </row>
        <row r="350">
          <cell r="M350">
            <v>56.2282</v>
          </cell>
          <cell r="N350">
            <v>163.8826</v>
          </cell>
        </row>
        <row r="351">
          <cell r="M351">
            <v>56.1701</v>
          </cell>
          <cell r="N351">
            <v>163.98</v>
          </cell>
        </row>
        <row r="352">
          <cell r="M352">
            <v>56.2214</v>
          </cell>
          <cell r="N352">
            <v>163.9837</v>
          </cell>
        </row>
        <row r="353">
          <cell r="M353">
            <v>56.0114</v>
          </cell>
          <cell r="N353">
            <v>163.7553</v>
          </cell>
        </row>
        <row r="354">
          <cell r="M354">
            <v>56.3817</v>
          </cell>
          <cell r="N354">
            <v>163.9222</v>
          </cell>
        </row>
        <row r="355">
          <cell r="M355">
            <v>55.4998</v>
          </cell>
          <cell r="N355">
            <v>163.2547</v>
          </cell>
        </row>
        <row r="356">
          <cell r="M356">
            <v>56.0688</v>
          </cell>
          <cell r="N356">
            <v>163.7974</v>
          </cell>
        </row>
        <row r="357">
          <cell r="M357">
            <v>56.1904</v>
          </cell>
          <cell r="N357">
            <v>163.8913</v>
          </cell>
        </row>
        <row r="358">
          <cell r="M358">
            <v>55.9986</v>
          </cell>
          <cell r="N358">
            <v>163.9354</v>
          </cell>
        </row>
        <row r="359">
          <cell r="M359">
            <v>56.0198</v>
          </cell>
          <cell r="N359">
            <v>163.9219</v>
          </cell>
        </row>
        <row r="360">
          <cell r="M360">
            <v>55.9846</v>
          </cell>
          <cell r="N360">
            <v>163.6272</v>
          </cell>
        </row>
        <row r="361">
          <cell r="M361">
            <v>56.1918</v>
          </cell>
          <cell r="N361">
            <v>163.7851</v>
          </cell>
        </row>
        <row r="362">
          <cell r="M362">
            <v>56.068</v>
          </cell>
          <cell r="N362">
            <v>163.7146</v>
          </cell>
        </row>
        <row r="363">
          <cell r="M363">
            <v>56.0489</v>
          </cell>
          <cell r="N363">
            <v>163.7477</v>
          </cell>
        </row>
        <row r="364">
          <cell r="M364">
            <v>56.3846</v>
          </cell>
          <cell r="N364">
            <v>163.3218</v>
          </cell>
        </row>
        <row r="365">
          <cell r="M365">
            <v>54.2214</v>
          </cell>
          <cell r="N365">
            <v>160.864</v>
          </cell>
        </row>
        <row r="366">
          <cell r="M366">
            <v>55.5248</v>
          </cell>
          <cell r="N366">
            <v>110.623</v>
          </cell>
        </row>
        <row r="367">
          <cell r="M367">
            <v>56.1566</v>
          </cell>
          <cell r="N367">
            <v>112.8005</v>
          </cell>
        </row>
        <row r="368">
          <cell r="M368">
            <v>54.6912</v>
          </cell>
          <cell r="N368">
            <v>159.6154</v>
          </cell>
        </row>
        <row r="369">
          <cell r="M369">
            <v>55.0477</v>
          </cell>
          <cell r="N369">
            <v>162.2734</v>
          </cell>
        </row>
        <row r="370">
          <cell r="M370">
            <v>55.8333</v>
          </cell>
          <cell r="N370">
            <v>159.8922</v>
          </cell>
        </row>
        <row r="371">
          <cell r="M371">
            <v>54.7627</v>
          </cell>
          <cell r="N371">
            <v>158.1486</v>
          </cell>
        </row>
        <row r="372">
          <cell r="M372">
            <v>59.8429</v>
          </cell>
          <cell r="N372">
            <v>144.7696</v>
          </cell>
        </row>
        <row r="373">
          <cell r="M373">
            <v>71.3343</v>
          </cell>
          <cell r="N373">
            <v>138.1369</v>
          </cell>
        </row>
        <row r="374">
          <cell r="M374">
            <v>77.1688</v>
          </cell>
          <cell r="N374">
            <v>136.1538</v>
          </cell>
        </row>
        <row r="375">
          <cell r="M375">
            <v>58.6408</v>
          </cell>
          <cell r="N375">
            <v>158.2931</v>
          </cell>
        </row>
        <row r="376">
          <cell r="M376">
            <v>58.3936</v>
          </cell>
          <cell r="N376">
            <v>158.2166</v>
          </cell>
        </row>
        <row r="377">
          <cell r="M377">
            <v>54.5554</v>
          </cell>
          <cell r="N377">
            <v>158.5818</v>
          </cell>
        </row>
        <row r="378">
          <cell r="M378">
            <v>56.0487</v>
          </cell>
          <cell r="N378">
            <v>163.6772</v>
          </cell>
        </row>
        <row r="379">
          <cell r="M379">
            <v>55.813</v>
          </cell>
          <cell r="N379">
            <v>161.9237</v>
          </cell>
        </row>
        <row r="380">
          <cell r="M380">
            <v>54.7681</v>
          </cell>
          <cell r="N380">
            <v>160.9641</v>
          </cell>
        </row>
        <row r="381">
          <cell r="M381">
            <v>55.8018</v>
          </cell>
          <cell r="N381">
            <v>162.0071</v>
          </cell>
        </row>
        <row r="382">
          <cell r="M382">
            <v>56.198</v>
          </cell>
          <cell r="N382">
            <v>163.8192</v>
          </cell>
        </row>
        <row r="383">
          <cell r="M383">
            <v>56.2916</v>
          </cell>
          <cell r="N383">
            <v>163.895</v>
          </cell>
        </row>
        <row r="384">
          <cell r="M384">
            <v>54.4094</v>
          </cell>
          <cell r="N384">
            <v>160.5435</v>
          </cell>
        </row>
        <row r="385">
          <cell r="M385">
            <v>55.5562</v>
          </cell>
          <cell r="N385">
            <v>124.0071</v>
          </cell>
        </row>
        <row r="386">
          <cell r="M386">
            <v>54.4012</v>
          </cell>
          <cell r="N386">
            <v>160.2772</v>
          </cell>
        </row>
        <row r="387">
          <cell r="M387">
            <v>62.6695</v>
          </cell>
          <cell r="N387">
            <v>157.5373</v>
          </cell>
        </row>
        <row r="388">
          <cell r="M388">
            <v>63.5413</v>
          </cell>
          <cell r="N388">
            <v>146.2762</v>
          </cell>
        </row>
        <row r="389">
          <cell r="M389">
            <v>56.1944</v>
          </cell>
          <cell r="N389">
            <v>160.9348</v>
          </cell>
        </row>
        <row r="390">
          <cell r="M390">
            <v>55.3959</v>
          </cell>
          <cell r="N390">
            <v>162.4265</v>
          </cell>
        </row>
        <row r="391">
          <cell r="M391">
            <v>58.8497</v>
          </cell>
          <cell r="N391">
            <v>159.1404</v>
          </cell>
        </row>
        <row r="392">
          <cell r="M392">
            <v>55.2812</v>
          </cell>
          <cell r="N392">
            <v>160.6561</v>
          </cell>
        </row>
        <row r="393">
          <cell r="M393">
            <v>55.1077</v>
          </cell>
          <cell r="N393">
            <v>162.314</v>
          </cell>
        </row>
        <row r="394">
          <cell r="M394">
            <v>54.613</v>
          </cell>
          <cell r="N394">
            <v>162.7252</v>
          </cell>
        </row>
        <row r="395">
          <cell r="M395">
            <v>55.4431</v>
          </cell>
          <cell r="N395">
            <v>161.1533</v>
          </cell>
        </row>
        <row r="396">
          <cell r="M396">
            <v>56.1529</v>
          </cell>
          <cell r="N396">
            <v>163.0069</v>
          </cell>
        </row>
        <row r="397">
          <cell r="M397">
            <v>56.2317</v>
          </cell>
          <cell r="N397">
            <v>163.0024</v>
          </cell>
        </row>
        <row r="398">
          <cell r="M398">
            <v>69.538</v>
          </cell>
          <cell r="N398">
            <v>133.869</v>
          </cell>
        </row>
        <row r="399">
          <cell r="M399">
            <v>55.3259</v>
          </cell>
          <cell r="N399">
            <v>109.2951</v>
          </cell>
        </row>
        <row r="400">
          <cell r="M400">
            <v>55.3259</v>
          </cell>
          <cell r="N400">
            <v>109.5112</v>
          </cell>
        </row>
        <row r="401">
          <cell r="M401">
            <v>54.9141</v>
          </cell>
          <cell r="N401">
            <v>111.7373</v>
          </cell>
        </row>
        <row r="402">
          <cell r="M402">
            <v>54.8848</v>
          </cell>
          <cell r="N402">
            <v>111.6757</v>
          </cell>
        </row>
        <row r="403">
          <cell r="M403">
            <v>54.8897</v>
          </cell>
          <cell r="N403">
            <v>111.399</v>
          </cell>
        </row>
        <row r="404">
          <cell r="M404">
            <v>56.2908</v>
          </cell>
          <cell r="N404">
            <v>120.14</v>
          </cell>
        </row>
        <row r="405">
          <cell r="M405">
            <v>55.0943</v>
          </cell>
          <cell r="N405">
            <v>162.3561</v>
          </cell>
        </row>
        <row r="406">
          <cell r="M406">
            <v>55.8477</v>
          </cell>
          <cell r="N406">
            <v>163.0473</v>
          </cell>
        </row>
        <row r="407">
          <cell r="M407">
            <v>75.9502</v>
          </cell>
          <cell r="N407">
            <v>132.5116</v>
          </cell>
        </row>
        <row r="408">
          <cell r="M408">
            <v>54.8463</v>
          </cell>
          <cell r="N408">
            <v>111.6879</v>
          </cell>
        </row>
        <row r="409">
          <cell r="M409">
            <v>56.1735</v>
          </cell>
          <cell r="N409">
            <v>114.071</v>
          </cell>
        </row>
        <row r="410">
          <cell r="M410">
            <v>55.8298</v>
          </cell>
          <cell r="N410">
            <v>163.257</v>
          </cell>
        </row>
        <row r="411">
          <cell r="M411">
            <v>55.7424</v>
          </cell>
          <cell r="N411">
            <v>163.3562</v>
          </cell>
        </row>
        <row r="412">
          <cell r="M412">
            <v>55.7695</v>
          </cell>
          <cell r="N412">
            <v>163.2808</v>
          </cell>
        </row>
        <row r="413">
          <cell r="M413">
            <v>55.8602</v>
          </cell>
          <cell r="N413">
            <v>163.4543</v>
          </cell>
        </row>
        <row r="414">
          <cell r="M414">
            <v>54.8583</v>
          </cell>
          <cell r="N414">
            <v>111.9129</v>
          </cell>
        </row>
        <row r="415">
          <cell r="M415">
            <v>55.7573</v>
          </cell>
          <cell r="N415">
            <v>160.4826</v>
          </cell>
        </row>
        <row r="416">
          <cell r="M416">
            <v>54.8679</v>
          </cell>
          <cell r="N416">
            <v>111.7843</v>
          </cell>
        </row>
        <row r="417">
          <cell r="M417">
            <v>55.629</v>
          </cell>
          <cell r="N417">
            <v>160.9602</v>
          </cell>
        </row>
        <row r="418">
          <cell r="M418">
            <v>54.9511</v>
          </cell>
          <cell r="N418">
            <v>111.7685</v>
          </cell>
        </row>
        <row r="419">
          <cell r="M419">
            <v>54.7775</v>
          </cell>
          <cell r="N419">
            <v>111.6155</v>
          </cell>
        </row>
        <row r="420">
          <cell r="M420">
            <v>55.8358</v>
          </cell>
          <cell r="N420">
            <v>163.131</v>
          </cell>
        </row>
        <row r="421">
          <cell r="M421">
            <v>54.1523</v>
          </cell>
          <cell r="N421">
            <v>157.1137</v>
          </cell>
        </row>
        <row r="422">
          <cell r="M422">
            <v>55.7867</v>
          </cell>
          <cell r="N422">
            <v>163.2821</v>
          </cell>
        </row>
        <row r="423">
          <cell r="M423">
            <v>54.9393</v>
          </cell>
          <cell r="N423">
            <v>111.7988</v>
          </cell>
        </row>
        <row r="424">
          <cell r="M424">
            <v>54.8578</v>
          </cell>
          <cell r="N424">
            <v>111.8863</v>
          </cell>
        </row>
        <row r="425">
          <cell r="M425">
            <v>54.932</v>
          </cell>
          <cell r="N425">
            <v>111.594</v>
          </cell>
        </row>
        <row r="426">
          <cell r="M426">
            <v>54.8573</v>
          </cell>
          <cell r="N426">
            <v>111.7283</v>
          </cell>
        </row>
        <row r="427">
          <cell r="M427">
            <v>54.8816</v>
          </cell>
          <cell r="N427">
            <v>111.7813</v>
          </cell>
        </row>
        <row r="428">
          <cell r="M428">
            <v>55.7602</v>
          </cell>
          <cell r="N428">
            <v>161.6706</v>
          </cell>
        </row>
        <row r="429">
          <cell r="M429">
            <v>54.4069</v>
          </cell>
          <cell r="N429">
            <v>161.419</v>
          </cell>
        </row>
        <row r="430">
          <cell r="M430">
            <v>56.3173</v>
          </cell>
          <cell r="N430">
            <v>162.773</v>
          </cell>
        </row>
        <row r="431">
          <cell r="M431">
            <v>56.7916</v>
          </cell>
          <cell r="N431">
            <v>121.6712</v>
          </cell>
        </row>
        <row r="432">
          <cell r="M432">
            <v>55.9151</v>
          </cell>
          <cell r="N432">
            <v>161.5285</v>
          </cell>
        </row>
        <row r="433">
          <cell r="M433">
            <v>55.102</v>
          </cell>
          <cell r="N433">
            <v>111.5189</v>
          </cell>
        </row>
        <row r="434">
          <cell r="M434">
            <v>54.2235</v>
          </cell>
          <cell r="N434">
            <v>160.8597</v>
          </cell>
        </row>
        <row r="435">
          <cell r="M435">
            <v>55.9364</v>
          </cell>
          <cell r="N435">
            <v>163.1542</v>
          </cell>
        </row>
        <row r="436">
          <cell r="M436">
            <v>54.2889</v>
          </cell>
          <cell r="N436">
            <v>161.2069</v>
          </cell>
        </row>
        <row r="437">
          <cell r="M437">
            <v>54.9586</v>
          </cell>
          <cell r="N437">
            <v>111.8038</v>
          </cell>
        </row>
        <row r="438">
          <cell r="M438">
            <v>54.5853</v>
          </cell>
          <cell r="N438">
            <v>162.2495</v>
          </cell>
        </row>
        <row r="439">
          <cell r="M439">
            <v>55.9577</v>
          </cell>
          <cell r="N439">
            <v>161.1005</v>
          </cell>
        </row>
        <row r="440">
          <cell r="M440">
            <v>55.9922</v>
          </cell>
          <cell r="N440">
            <v>161.2372</v>
          </cell>
        </row>
        <row r="441">
          <cell r="M441">
            <v>55.2545</v>
          </cell>
          <cell r="N441">
            <v>162.3311</v>
          </cell>
        </row>
        <row r="442">
          <cell r="M442">
            <v>74.3905</v>
          </cell>
          <cell r="N442">
            <v>110.7676</v>
          </cell>
        </row>
        <row r="443">
          <cell r="M443">
            <v>54.5948</v>
          </cell>
          <cell r="N443">
            <v>162.4601</v>
          </cell>
        </row>
        <row r="444">
          <cell r="M444">
            <v>58.7449</v>
          </cell>
          <cell r="N444">
            <v>159.0969</v>
          </cell>
        </row>
        <row r="445">
          <cell r="M445">
            <v>54.991</v>
          </cell>
          <cell r="N445">
            <v>162.1126</v>
          </cell>
        </row>
        <row r="446">
          <cell r="M446">
            <v>55.6843</v>
          </cell>
          <cell r="N446">
            <v>162.3035</v>
          </cell>
        </row>
        <row r="447">
          <cell r="M447">
            <v>55.8101</v>
          </cell>
          <cell r="N447">
            <v>113.1111</v>
          </cell>
        </row>
        <row r="448">
          <cell r="M448">
            <v>54.0178</v>
          </cell>
          <cell r="N448">
            <v>159.2997</v>
          </cell>
        </row>
        <row r="449">
          <cell r="M449">
            <v>54.3025</v>
          </cell>
          <cell r="N449">
            <v>160.6024</v>
          </cell>
        </row>
        <row r="450">
          <cell r="M450">
            <v>55.8324</v>
          </cell>
          <cell r="N450">
            <v>162.6381</v>
          </cell>
        </row>
        <row r="451">
          <cell r="M451">
            <v>55.7148</v>
          </cell>
          <cell r="N451">
            <v>162.3918</v>
          </cell>
        </row>
        <row r="452">
          <cell r="M452">
            <v>55.6778</v>
          </cell>
          <cell r="N452">
            <v>162.4616</v>
          </cell>
        </row>
        <row r="453">
          <cell r="M453">
            <v>55.6305</v>
          </cell>
          <cell r="N453">
            <v>162.5496</v>
          </cell>
        </row>
        <row r="454">
          <cell r="M454">
            <v>55.6768</v>
          </cell>
          <cell r="N454">
            <v>162.4671</v>
          </cell>
        </row>
        <row r="455">
          <cell r="M455">
            <v>55.5598</v>
          </cell>
          <cell r="N455">
            <v>162.7223</v>
          </cell>
        </row>
        <row r="456">
          <cell r="M456">
            <v>55.6598</v>
          </cell>
          <cell r="N456">
            <v>162.498</v>
          </cell>
        </row>
        <row r="457">
          <cell r="M457">
            <v>56.2371</v>
          </cell>
          <cell r="N457">
            <v>114.055</v>
          </cell>
        </row>
        <row r="458">
          <cell r="M458">
            <v>54.4296</v>
          </cell>
          <cell r="N458">
            <v>159.9761</v>
          </cell>
        </row>
        <row r="459">
          <cell r="M459">
            <v>55.7191</v>
          </cell>
          <cell r="N459">
            <v>162.4907</v>
          </cell>
        </row>
        <row r="460">
          <cell r="M460">
            <v>55.6714</v>
          </cell>
          <cell r="N460">
            <v>162.5337</v>
          </cell>
        </row>
        <row r="461">
          <cell r="M461">
            <v>54.77</v>
          </cell>
          <cell r="N461">
            <v>160.8555</v>
          </cell>
        </row>
        <row r="462">
          <cell r="M462">
            <v>55.5677</v>
          </cell>
          <cell r="N462">
            <v>162.6325</v>
          </cell>
        </row>
        <row r="463">
          <cell r="M463">
            <v>55.3611</v>
          </cell>
          <cell r="N463">
            <v>109.4676</v>
          </cell>
        </row>
        <row r="464">
          <cell r="M464">
            <v>58.8349</v>
          </cell>
          <cell r="N464">
            <v>159.0153</v>
          </cell>
        </row>
        <row r="465">
          <cell r="M465">
            <v>58.802</v>
          </cell>
          <cell r="N465">
            <v>158.8012</v>
          </cell>
        </row>
        <row r="466">
          <cell r="M466">
            <v>58.7965</v>
          </cell>
          <cell r="N466">
            <v>158.9489</v>
          </cell>
        </row>
        <row r="467">
          <cell r="M467">
            <v>58.7865</v>
          </cell>
          <cell r="N467">
            <v>158.881</v>
          </cell>
        </row>
        <row r="468">
          <cell r="M468">
            <v>58.7712</v>
          </cell>
          <cell r="N468">
            <v>158.8462</v>
          </cell>
        </row>
        <row r="469">
          <cell r="M469">
            <v>58.7576</v>
          </cell>
          <cell r="N469">
            <v>158.6498</v>
          </cell>
        </row>
        <row r="470">
          <cell r="M470">
            <v>58.7745</v>
          </cell>
          <cell r="N470">
            <v>158.8286</v>
          </cell>
        </row>
        <row r="471">
          <cell r="M471">
            <v>58.8368</v>
          </cell>
          <cell r="N471">
            <v>158.7236</v>
          </cell>
        </row>
        <row r="472">
          <cell r="M472">
            <v>58.754</v>
          </cell>
          <cell r="N472">
            <v>158.9225</v>
          </cell>
        </row>
        <row r="473">
          <cell r="M473">
            <v>58.9204</v>
          </cell>
          <cell r="N473">
            <v>158.9721</v>
          </cell>
        </row>
        <row r="474">
          <cell r="M474">
            <v>58.8425</v>
          </cell>
          <cell r="N474">
            <v>158.8284</v>
          </cell>
        </row>
        <row r="475">
          <cell r="M475">
            <v>58.954</v>
          </cell>
          <cell r="N475">
            <v>158.611</v>
          </cell>
        </row>
        <row r="476">
          <cell r="M476">
            <v>58.9712</v>
          </cell>
          <cell r="N476">
            <v>158.8215</v>
          </cell>
        </row>
        <row r="477">
          <cell r="M477">
            <v>58.858</v>
          </cell>
          <cell r="N477">
            <v>158.8182</v>
          </cell>
        </row>
        <row r="478">
          <cell r="M478">
            <v>58.8077</v>
          </cell>
          <cell r="N478">
            <v>158.8767</v>
          </cell>
        </row>
        <row r="479">
          <cell r="M479">
            <v>58.7227</v>
          </cell>
          <cell r="N479">
            <v>158.6506</v>
          </cell>
        </row>
        <row r="480">
          <cell r="M480">
            <v>58.9497</v>
          </cell>
          <cell r="N480">
            <v>158.6949</v>
          </cell>
        </row>
        <row r="481">
          <cell r="M481">
            <v>55.0847</v>
          </cell>
          <cell r="N481">
            <v>160.9571</v>
          </cell>
        </row>
        <row r="482">
          <cell r="M482">
            <v>58.8421</v>
          </cell>
          <cell r="N482">
            <v>159.0285</v>
          </cell>
        </row>
        <row r="483">
          <cell r="M483">
            <v>55.1601</v>
          </cell>
          <cell r="N483">
            <v>161.4659</v>
          </cell>
        </row>
        <row r="484">
          <cell r="M484">
            <v>58.7932</v>
          </cell>
          <cell r="N484">
            <v>158.8791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Карта"/>
      <sheetName val="Yakut_cat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7"/>
  <sheetViews>
    <sheetView zoomScalePageLayoutView="0" workbookViewId="0" topLeftCell="A1">
      <selection activeCell="A6" sqref="A6:IV6"/>
    </sheetView>
  </sheetViews>
  <sheetFormatPr defaultColWidth="7.7109375" defaultRowHeight="12.75"/>
  <cols>
    <col min="1" max="1" width="5.28125" style="1" customWidth="1"/>
    <col min="2" max="2" width="14.28125" style="1" customWidth="1"/>
    <col min="3" max="3" width="10.140625" style="1" customWidth="1"/>
    <col min="4" max="4" width="9.00390625" style="1" customWidth="1"/>
    <col min="5" max="5" width="12.140625" style="1" customWidth="1"/>
    <col min="6" max="6" width="10.57421875" style="1" customWidth="1"/>
    <col min="7" max="7" width="10.00390625" style="1" customWidth="1"/>
    <col min="8" max="8" width="10.140625" style="1" customWidth="1"/>
    <col min="9" max="9" width="7.00390625" style="1" customWidth="1"/>
    <col min="10" max="10" width="8.00390625" style="1" customWidth="1"/>
    <col min="11" max="11" width="6.28125" style="1" customWidth="1"/>
    <col min="12" max="12" width="10.57421875" style="1" customWidth="1"/>
    <col min="13" max="13" width="10.28125" style="1" customWidth="1"/>
    <col min="14" max="14" width="13.140625" style="1" customWidth="1"/>
    <col min="15" max="15" width="12.140625" style="1" customWidth="1"/>
    <col min="16" max="16" width="9.28125" style="1" customWidth="1"/>
    <col min="17" max="17" width="8.00390625" style="1" customWidth="1"/>
    <col min="18" max="19" width="16.140625" style="1" customWidth="1"/>
    <col min="20" max="20" width="65.421875" style="1" customWidth="1"/>
  </cols>
  <sheetData>
    <row r="1" spans="1:20" s="5" customFormat="1" ht="14.25">
      <c r="A1" s="2" t="s">
        <v>1034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  <c r="P1" s="3"/>
      <c r="Q1" s="3"/>
      <c r="R1" s="3"/>
      <c r="S1" s="3"/>
      <c r="T1" s="3"/>
    </row>
    <row r="2" spans="1:20" ht="14.25">
      <c r="A2" s="6" t="s">
        <v>999</v>
      </c>
      <c r="B2" s="7"/>
      <c r="C2" s="7"/>
      <c r="D2" s="7"/>
      <c r="E2" s="7"/>
      <c r="F2" s="7"/>
      <c r="G2" s="7"/>
      <c r="H2" s="7"/>
      <c r="I2" s="8"/>
      <c r="J2" s="7"/>
      <c r="K2" s="7"/>
      <c r="L2" s="7"/>
      <c r="M2" s="7"/>
      <c r="N2" s="7"/>
      <c r="O2" s="9"/>
      <c r="P2" s="7"/>
      <c r="Q2" s="7"/>
      <c r="R2" s="7"/>
      <c r="S2" s="7"/>
      <c r="T2" s="7"/>
    </row>
    <row r="3" spans="1:20" ht="12.75">
      <c r="A3" s="10" t="s">
        <v>0</v>
      </c>
      <c r="B3" s="7"/>
      <c r="C3" s="7"/>
      <c r="D3" s="7"/>
      <c r="I3" s="7"/>
      <c r="J3" s="7"/>
      <c r="K3" s="7"/>
      <c r="L3" s="7"/>
      <c r="M3" s="7"/>
      <c r="N3" s="7"/>
      <c r="O3" s="11"/>
      <c r="P3" s="7"/>
      <c r="Q3" s="7"/>
      <c r="R3" s="7"/>
      <c r="S3" s="7"/>
      <c r="T3" s="7"/>
    </row>
    <row r="4" spans="1:20" ht="12.75">
      <c r="A4" s="7"/>
      <c r="B4" s="12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12"/>
    </row>
    <row r="5" spans="1:20" ht="51">
      <c r="A5" s="13" t="s">
        <v>1</v>
      </c>
      <c r="B5" s="13" t="s">
        <v>2</v>
      </c>
      <c r="C5" s="13" t="s">
        <v>3</v>
      </c>
      <c r="D5" s="13" t="s">
        <v>4</v>
      </c>
      <c r="E5" s="13" t="s">
        <v>5</v>
      </c>
      <c r="F5" s="13" t="s">
        <v>6</v>
      </c>
      <c r="G5" s="371" t="s">
        <v>991</v>
      </c>
      <c r="H5" s="13" t="s">
        <v>7</v>
      </c>
      <c r="I5" s="14" t="s">
        <v>8</v>
      </c>
      <c r="J5" s="14" t="s">
        <v>9</v>
      </c>
      <c r="K5" s="15" t="s">
        <v>10</v>
      </c>
      <c r="L5" s="13" t="s">
        <v>11</v>
      </c>
      <c r="M5" s="13" t="s">
        <v>12</v>
      </c>
      <c r="N5" s="13" t="s">
        <v>13</v>
      </c>
      <c r="O5" s="16" t="s">
        <v>14</v>
      </c>
      <c r="P5" s="16" t="s">
        <v>15</v>
      </c>
      <c r="Q5" s="16" t="s">
        <v>16</v>
      </c>
      <c r="R5" s="16" t="s">
        <v>17</v>
      </c>
      <c r="S5" s="17" t="s">
        <v>18</v>
      </c>
      <c r="T5" s="13" t="s">
        <v>19</v>
      </c>
    </row>
    <row r="6" spans="1:20" ht="13.5" thickBot="1">
      <c r="A6" s="18">
        <v>1</v>
      </c>
      <c r="B6" s="18">
        <v>2</v>
      </c>
      <c r="C6" s="18">
        <v>3</v>
      </c>
      <c r="D6" s="18">
        <v>4</v>
      </c>
      <c r="E6" s="18">
        <v>5</v>
      </c>
      <c r="F6" s="18">
        <v>6</v>
      </c>
      <c r="G6" s="18">
        <v>7</v>
      </c>
      <c r="H6" s="18">
        <v>8</v>
      </c>
      <c r="I6" s="18">
        <v>9</v>
      </c>
      <c r="J6" s="18">
        <v>10</v>
      </c>
      <c r="K6" s="18">
        <v>11</v>
      </c>
      <c r="L6" s="18">
        <v>12</v>
      </c>
      <c r="M6" s="18">
        <v>13</v>
      </c>
      <c r="N6" s="18">
        <v>14</v>
      </c>
      <c r="O6" s="18">
        <v>15</v>
      </c>
      <c r="P6" s="18">
        <v>16</v>
      </c>
      <c r="Q6" s="18">
        <v>17</v>
      </c>
      <c r="R6" s="18">
        <v>18</v>
      </c>
      <c r="S6" s="18">
        <v>19</v>
      </c>
      <c r="T6" s="18">
        <v>20</v>
      </c>
    </row>
    <row r="7" spans="1:20" s="5" customFormat="1" ht="13.5" thickTop="1">
      <c r="A7" s="29">
        <v>1</v>
      </c>
      <c r="B7" s="30" t="s">
        <v>20</v>
      </c>
      <c r="C7" s="30" t="s">
        <v>21</v>
      </c>
      <c r="D7" s="30" t="s">
        <v>22</v>
      </c>
      <c r="E7" s="31">
        <v>36404</v>
      </c>
      <c r="F7" s="31">
        <v>36404</v>
      </c>
      <c r="G7" s="31">
        <v>42156</v>
      </c>
      <c r="H7" s="21">
        <v>43191</v>
      </c>
      <c r="I7" s="367">
        <v>58.61</v>
      </c>
      <c r="J7" s="367">
        <v>125.41</v>
      </c>
      <c r="K7" s="32">
        <v>662</v>
      </c>
      <c r="L7" s="30" t="s">
        <v>992</v>
      </c>
      <c r="M7" s="34" t="s">
        <v>35</v>
      </c>
      <c r="N7" s="30" t="s">
        <v>25</v>
      </c>
      <c r="O7" s="29" t="s">
        <v>993</v>
      </c>
      <c r="P7" s="29">
        <v>100</v>
      </c>
      <c r="Q7" s="29">
        <v>24</v>
      </c>
      <c r="R7" s="33">
        <v>893000000</v>
      </c>
      <c r="S7" s="29"/>
      <c r="T7" s="34" t="s">
        <v>1001</v>
      </c>
    </row>
    <row r="8" spans="1:20" s="5" customFormat="1" ht="12.75">
      <c r="A8" s="19"/>
      <c r="B8" s="20" t="s">
        <v>20</v>
      </c>
      <c r="C8" s="20" t="s">
        <v>21</v>
      </c>
      <c r="D8" s="20" t="s">
        <v>22</v>
      </c>
      <c r="E8" s="21">
        <v>36404</v>
      </c>
      <c r="F8" s="21">
        <v>36404</v>
      </c>
      <c r="G8" s="21">
        <v>43191</v>
      </c>
      <c r="H8" s="21">
        <v>43435</v>
      </c>
      <c r="I8" s="368">
        <v>58.61</v>
      </c>
      <c r="J8" s="368">
        <v>125.41</v>
      </c>
      <c r="K8" s="22">
        <v>662</v>
      </c>
      <c r="L8" s="35" t="s">
        <v>992</v>
      </c>
      <c r="M8" s="35" t="s">
        <v>24</v>
      </c>
      <c r="N8" s="20" t="s">
        <v>25</v>
      </c>
      <c r="O8" s="19" t="s">
        <v>26</v>
      </c>
      <c r="P8" s="19">
        <v>100</v>
      </c>
      <c r="Q8" s="19">
        <v>24</v>
      </c>
      <c r="R8" s="23"/>
      <c r="S8" s="19"/>
      <c r="T8" s="35" t="s">
        <v>1002</v>
      </c>
    </row>
    <row r="9" spans="1:20" s="5" customFormat="1" ht="12.75">
      <c r="A9" s="372"/>
      <c r="B9" s="373" t="s">
        <v>20</v>
      </c>
      <c r="C9" s="373" t="s">
        <v>21</v>
      </c>
      <c r="D9" s="373" t="s">
        <v>22</v>
      </c>
      <c r="E9" s="374">
        <v>36404</v>
      </c>
      <c r="F9" s="374">
        <v>36404</v>
      </c>
      <c r="G9" s="374">
        <v>43435</v>
      </c>
      <c r="H9" s="374"/>
      <c r="I9" s="375">
        <v>58.61</v>
      </c>
      <c r="J9" s="375">
        <v>125.41</v>
      </c>
      <c r="K9" s="376">
        <v>662</v>
      </c>
      <c r="L9" s="373" t="s">
        <v>23</v>
      </c>
      <c r="M9" s="373" t="s">
        <v>24</v>
      </c>
      <c r="N9" s="373" t="s">
        <v>25</v>
      </c>
      <c r="O9" s="372" t="s">
        <v>26</v>
      </c>
      <c r="P9" s="372">
        <v>100</v>
      </c>
      <c r="Q9" s="372">
        <v>24</v>
      </c>
      <c r="R9" s="377">
        <v>6600000000</v>
      </c>
      <c r="S9" s="372"/>
      <c r="T9" s="372"/>
    </row>
    <row r="10" spans="1:20" ht="12.75">
      <c r="A10" s="378">
        <v>2</v>
      </c>
      <c r="B10" s="379" t="s">
        <v>994</v>
      </c>
      <c r="C10" s="379" t="s">
        <v>995</v>
      </c>
      <c r="D10" s="379" t="s">
        <v>996</v>
      </c>
      <c r="E10" s="380">
        <v>32328</v>
      </c>
      <c r="F10" s="380">
        <v>37371</v>
      </c>
      <c r="G10" s="380">
        <v>41214</v>
      </c>
      <c r="H10" s="380">
        <v>43313</v>
      </c>
      <c r="I10" s="381">
        <v>64.18</v>
      </c>
      <c r="J10" s="381">
        <v>145.13</v>
      </c>
      <c r="K10" s="382">
        <v>700</v>
      </c>
      <c r="L10" s="379" t="s">
        <v>992</v>
      </c>
      <c r="M10" s="379" t="s">
        <v>997</v>
      </c>
      <c r="N10" s="379" t="s">
        <v>85</v>
      </c>
      <c r="O10" s="378" t="s">
        <v>998</v>
      </c>
      <c r="P10" s="378">
        <v>50</v>
      </c>
      <c r="Q10" s="378">
        <v>24</v>
      </c>
      <c r="R10" s="383">
        <v>81000000</v>
      </c>
      <c r="S10" s="378"/>
      <c r="T10" s="378"/>
    </row>
    <row r="11" spans="1:20" s="5" customFormat="1" ht="12.75">
      <c r="A11" s="362">
        <v>3</v>
      </c>
      <c r="B11" s="363" t="s">
        <v>27</v>
      </c>
      <c r="C11" s="363" t="s">
        <v>28</v>
      </c>
      <c r="D11" s="363" t="s">
        <v>29</v>
      </c>
      <c r="E11" s="364">
        <v>27465</v>
      </c>
      <c r="F11" s="364">
        <v>37602</v>
      </c>
      <c r="G11" s="364">
        <v>41974</v>
      </c>
      <c r="H11" s="364"/>
      <c r="I11" s="369">
        <v>67.66</v>
      </c>
      <c r="J11" s="369">
        <v>134.63</v>
      </c>
      <c r="K11" s="365">
        <v>127</v>
      </c>
      <c r="L11" s="363" t="s">
        <v>992</v>
      </c>
      <c r="M11" s="363" t="s">
        <v>30</v>
      </c>
      <c r="N11" s="363" t="s">
        <v>25</v>
      </c>
      <c r="O11" s="362" t="s">
        <v>31</v>
      </c>
      <c r="P11" s="362">
        <v>100</v>
      </c>
      <c r="Q11" s="362">
        <v>24</v>
      </c>
      <c r="R11" s="366">
        <v>900000000</v>
      </c>
      <c r="S11" s="362"/>
      <c r="T11" s="362"/>
    </row>
    <row r="12" spans="1:20" s="5" customFormat="1" ht="12.75">
      <c r="A12" s="384">
        <v>4</v>
      </c>
      <c r="B12" s="385" t="s">
        <v>32</v>
      </c>
      <c r="C12" s="385" t="s">
        <v>33</v>
      </c>
      <c r="D12" s="385" t="s">
        <v>34</v>
      </c>
      <c r="E12" s="386">
        <v>40767</v>
      </c>
      <c r="F12" s="386">
        <v>40767</v>
      </c>
      <c r="G12" s="386"/>
      <c r="H12" s="386">
        <v>43179</v>
      </c>
      <c r="I12" s="387">
        <v>68.532</v>
      </c>
      <c r="J12" s="387">
        <v>145.193</v>
      </c>
      <c r="K12" s="388">
        <v>36</v>
      </c>
      <c r="L12" s="389" t="s">
        <v>1003</v>
      </c>
      <c r="M12" s="389" t="s">
        <v>35</v>
      </c>
      <c r="N12" s="385" t="s">
        <v>36</v>
      </c>
      <c r="O12" s="384" t="s">
        <v>37</v>
      </c>
      <c r="P12" s="384">
        <v>100</v>
      </c>
      <c r="Q12" s="384">
        <v>24</v>
      </c>
      <c r="R12" s="390">
        <v>885000000</v>
      </c>
      <c r="S12" s="384"/>
      <c r="T12" s="389" t="s">
        <v>1002</v>
      </c>
    </row>
    <row r="13" spans="1:20" s="5" customFormat="1" ht="12.75">
      <c r="A13" s="391"/>
      <c r="B13" s="392" t="s">
        <v>32</v>
      </c>
      <c r="C13" s="392" t="s">
        <v>33</v>
      </c>
      <c r="D13" s="392" t="s">
        <v>34</v>
      </c>
      <c r="E13" s="393">
        <v>40767</v>
      </c>
      <c r="F13" s="393">
        <v>40767</v>
      </c>
      <c r="G13" s="393">
        <v>43179</v>
      </c>
      <c r="H13" s="393"/>
      <c r="I13" s="394">
        <v>68.532</v>
      </c>
      <c r="J13" s="394">
        <v>145.193</v>
      </c>
      <c r="K13" s="395">
        <v>36</v>
      </c>
      <c r="L13" s="392" t="s">
        <v>23</v>
      </c>
      <c r="M13" s="392" t="s">
        <v>35</v>
      </c>
      <c r="N13" s="392" t="s">
        <v>36</v>
      </c>
      <c r="O13" s="391" t="s">
        <v>37</v>
      </c>
      <c r="P13" s="391">
        <v>100</v>
      </c>
      <c r="Q13" s="391">
        <v>24</v>
      </c>
      <c r="R13" s="396">
        <v>6600000000</v>
      </c>
      <c r="S13" s="391"/>
      <c r="T13" s="391"/>
    </row>
    <row r="14" spans="1:20" s="5" customFormat="1" ht="12.75">
      <c r="A14" s="19">
        <v>5</v>
      </c>
      <c r="B14" s="20" t="s">
        <v>1004</v>
      </c>
      <c r="C14" s="20" t="s">
        <v>934</v>
      </c>
      <c r="D14" s="20" t="s">
        <v>38</v>
      </c>
      <c r="E14" s="21">
        <v>40995</v>
      </c>
      <c r="F14" s="21">
        <v>40995</v>
      </c>
      <c r="G14" s="21"/>
      <c r="H14" s="21">
        <v>43160</v>
      </c>
      <c r="I14" s="368">
        <v>61.36</v>
      </c>
      <c r="J14" s="368">
        <v>129.03</v>
      </c>
      <c r="K14" s="22">
        <v>90</v>
      </c>
      <c r="L14" s="35" t="s">
        <v>23</v>
      </c>
      <c r="M14" s="35" t="s">
        <v>1005</v>
      </c>
      <c r="N14" s="20" t="s">
        <v>25</v>
      </c>
      <c r="O14" s="19" t="s">
        <v>1006</v>
      </c>
      <c r="P14" s="19">
        <v>100</v>
      </c>
      <c r="Q14" s="19">
        <v>24</v>
      </c>
      <c r="R14" s="23">
        <v>6600000000</v>
      </c>
      <c r="S14" s="19"/>
      <c r="T14" s="34" t="s">
        <v>1001</v>
      </c>
    </row>
    <row r="15" spans="1:20" s="5" customFormat="1" ht="12.75">
      <c r="A15" s="372"/>
      <c r="B15" s="373" t="s">
        <v>1004</v>
      </c>
      <c r="C15" s="373" t="s">
        <v>934</v>
      </c>
      <c r="D15" s="373" t="s">
        <v>38</v>
      </c>
      <c r="E15" s="374">
        <v>40995</v>
      </c>
      <c r="F15" s="374">
        <v>40995</v>
      </c>
      <c r="G15" s="374">
        <v>43160</v>
      </c>
      <c r="H15" s="374"/>
      <c r="I15" s="375">
        <v>61.36</v>
      </c>
      <c r="J15" s="375">
        <v>129.03</v>
      </c>
      <c r="K15" s="376">
        <v>90</v>
      </c>
      <c r="L15" s="373" t="s">
        <v>23</v>
      </c>
      <c r="M15" s="373" t="s">
        <v>24</v>
      </c>
      <c r="N15" s="373" t="s">
        <v>25</v>
      </c>
      <c r="O15" s="372" t="s">
        <v>26</v>
      </c>
      <c r="P15" s="372">
        <v>100</v>
      </c>
      <c r="Q15" s="372">
        <v>24</v>
      </c>
      <c r="R15" s="377">
        <v>6600000000</v>
      </c>
      <c r="S15" s="372"/>
      <c r="T15" s="372"/>
    </row>
    <row r="16" spans="1:20" ht="12.75">
      <c r="A16" s="378">
        <v>6</v>
      </c>
      <c r="B16" s="379" t="s">
        <v>39</v>
      </c>
      <c r="C16" s="379" t="s">
        <v>40</v>
      </c>
      <c r="D16" s="379" t="s">
        <v>41</v>
      </c>
      <c r="E16" s="380">
        <v>37797</v>
      </c>
      <c r="F16" s="380">
        <v>37797</v>
      </c>
      <c r="G16" s="380">
        <v>41061</v>
      </c>
      <c r="H16" s="380"/>
      <c r="I16" s="381">
        <v>59.44</v>
      </c>
      <c r="J16" s="381">
        <v>112.55</v>
      </c>
      <c r="K16" s="382">
        <v>188</v>
      </c>
      <c r="L16" s="379" t="s">
        <v>42</v>
      </c>
      <c r="M16" s="379" t="s">
        <v>43</v>
      </c>
      <c r="N16" s="379" t="s">
        <v>25</v>
      </c>
      <c r="O16" s="378" t="s">
        <v>44</v>
      </c>
      <c r="P16" s="378">
        <v>100</v>
      </c>
      <c r="Q16" s="378">
        <v>24</v>
      </c>
      <c r="R16" s="383">
        <v>990000000</v>
      </c>
      <c r="S16" s="378"/>
      <c r="T16" s="379"/>
    </row>
    <row r="17" spans="1:20" s="5" customFormat="1" ht="12.75">
      <c r="A17" s="19">
        <v>7</v>
      </c>
      <c r="B17" s="20" t="s">
        <v>45</v>
      </c>
      <c r="C17" s="20" t="s">
        <v>1007</v>
      </c>
      <c r="D17" s="20" t="s">
        <v>46</v>
      </c>
      <c r="E17" s="21">
        <v>37865</v>
      </c>
      <c r="F17" s="21">
        <v>37865</v>
      </c>
      <c r="G17" s="21"/>
      <c r="H17" s="21">
        <v>42699</v>
      </c>
      <c r="I17" s="368">
        <v>69.39</v>
      </c>
      <c r="J17" s="368">
        <v>139.9</v>
      </c>
      <c r="K17" s="22">
        <v>320</v>
      </c>
      <c r="L17" s="35" t="s">
        <v>1003</v>
      </c>
      <c r="M17" s="35" t="s">
        <v>35</v>
      </c>
      <c r="N17" s="20" t="s">
        <v>25</v>
      </c>
      <c r="O17" s="19" t="s">
        <v>37</v>
      </c>
      <c r="P17" s="19">
        <v>100</v>
      </c>
      <c r="Q17" s="19">
        <v>24</v>
      </c>
      <c r="R17" s="23">
        <v>893000000</v>
      </c>
      <c r="S17" s="19"/>
      <c r="T17" s="34" t="s">
        <v>1008</v>
      </c>
    </row>
    <row r="18" spans="1:20" s="5" customFormat="1" ht="12.75">
      <c r="A18" s="372"/>
      <c r="B18" s="373" t="s">
        <v>45</v>
      </c>
      <c r="C18" s="373" t="s">
        <v>1007</v>
      </c>
      <c r="D18" s="373" t="s">
        <v>46</v>
      </c>
      <c r="E18" s="374">
        <v>37865</v>
      </c>
      <c r="F18" s="374">
        <v>43292</v>
      </c>
      <c r="G18" s="374"/>
      <c r="H18" s="374"/>
      <c r="I18" s="375">
        <v>69.39</v>
      </c>
      <c r="J18" s="375">
        <v>139.9</v>
      </c>
      <c r="K18" s="376">
        <v>320</v>
      </c>
      <c r="L18" s="373" t="s">
        <v>23</v>
      </c>
      <c r="M18" s="373" t="s">
        <v>47</v>
      </c>
      <c r="N18" s="373" t="s">
        <v>25</v>
      </c>
      <c r="O18" s="372" t="s">
        <v>31</v>
      </c>
      <c r="P18" s="372">
        <v>100</v>
      </c>
      <c r="Q18" s="372">
        <v>24</v>
      </c>
      <c r="R18" s="377">
        <v>6600000000</v>
      </c>
      <c r="S18" s="372"/>
      <c r="T18" s="397" t="s">
        <v>1009</v>
      </c>
    </row>
    <row r="19" spans="1:20" s="5" customFormat="1" ht="12.75">
      <c r="A19" s="384">
        <v>8</v>
      </c>
      <c r="B19" s="385" t="s">
        <v>48</v>
      </c>
      <c r="C19" s="385" t="s">
        <v>49</v>
      </c>
      <c r="D19" s="385" t="s">
        <v>50</v>
      </c>
      <c r="E19" s="386">
        <v>30380</v>
      </c>
      <c r="F19" s="386">
        <v>37561</v>
      </c>
      <c r="G19" s="386"/>
      <c r="H19" s="386">
        <v>43203</v>
      </c>
      <c r="I19" s="387">
        <v>66.47</v>
      </c>
      <c r="J19" s="387">
        <v>143.22</v>
      </c>
      <c r="K19" s="388">
        <v>192</v>
      </c>
      <c r="L19" s="389" t="s">
        <v>1003</v>
      </c>
      <c r="M19" s="389" t="s">
        <v>35</v>
      </c>
      <c r="N19" s="385" t="s">
        <v>25</v>
      </c>
      <c r="O19" s="384" t="s">
        <v>993</v>
      </c>
      <c r="P19" s="384">
        <v>100</v>
      </c>
      <c r="Q19" s="384">
        <v>24</v>
      </c>
      <c r="R19" s="390">
        <v>885000000</v>
      </c>
      <c r="S19" s="384"/>
      <c r="T19" s="389" t="s">
        <v>1002</v>
      </c>
    </row>
    <row r="20" spans="1:20" s="5" customFormat="1" ht="12.75">
      <c r="A20" s="391"/>
      <c r="B20" s="392" t="s">
        <v>48</v>
      </c>
      <c r="C20" s="392" t="s">
        <v>49</v>
      </c>
      <c r="D20" s="392" t="s">
        <v>50</v>
      </c>
      <c r="E20" s="393">
        <v>30380</v>
      </c>
      <c r="F20" s="393">
        <v>37561</v>
      </c>
      <c r="G20" s="393">
        <v>43204</v>
      </c>
      <c r="H20" s="393"/>
      <c r="I20" s="394">
        <v>66.47</v>
      </c>
      <c r="J20" s="394">
        <v>143.22</v>
      </c>
      <c r="K20" s="395">
        <v>192</v>
      </c>
      <c r="L20" s="392" t="s">
        <v>23</v>
      </c>
      <c r="M20" s="392" t="s">
        <v>35</v>
      </c>
      <c r="N20" s="392" t="s">
        <v>25</v>
      </c>
      <c r="O20" s="391" t="s">
        <v>37</v>
      </c>
      <c r="P20" s="391">
        <v>100</v>
      </c>
      <c r="Q20" s="391">
        <v>24</v>
      </c>
      <c r="R20" s="396">
        <v>6600000000</v>
      </c>
      <c r="S20" s="391"/>
      <c r="T20" s="391"/>
    </row>
    <row r="21" spans="1:20" s="5" customFormat="1" ht="12.75">
      <c r="A21" s="19">
        <v>9</v>
      </c>
      <c r="B21" s="20" t="s">
        <v>51</v>
      </c>
      <c r="C21" s="20" t="s">
        <v>52</v>
      </c>
      <c r="D21" s="20" t="s">
        <v>53</v>
      </c>
      <c r="E21" s="21">
        <v>40340</v>
      </c>
      <c r="F21" s="21">
        <v>40340</v>
      </c>
      <c r="G21" s="21"/>
      <c r="H21" s="21">
        <v>43666</v>
      </c>
      <c r="I21" s="368">
        <v>60.38</v>
      </c>
      <c r="J21" s="368">
        <v>120.46</v>
      </c>
      <c r="K21" s="22">
        <v>45</v>
      </c>
      <c r="L21" s="35" t="s">
        <v>90</v>
      </c>
      <c r="M21" s="35" t="s">
        <v>997</v>
      </c>
      <c r="N21" s="20" t="s">
        <v>85</v>
      </c>
      <c r="O21" s="19" t="s">
        <v>86</v>
      </c>
      <c r="P21" s="19">
        <v>100</v>
      </c>
      <c r="Q21" s="19">
        <v>20</v>
      </c>
      <c r="R21" s="23">
        <v>3290000000</v>
      </c>
      <c r="S21" s="19"/>
      <c r="T21" s="34" t="s">
        <v>1000</v>
      </c>
    </row>
    <row r="22" spans="1:20" s="5" customFormat="1" ht="12.75">
      <c r="A22" s="372"/>
      <c r="B22" s="373" t="s">
        <v>51</v>
      </c>
      <c r="C22" s="373" t="s">
        <v>52</v>
      </c>
      <c r="D22" s="373" t="s">
        <v>53</v>
      </c>
      <c r="E22" s="374">
        <v>40340</v>
      </c>
      <c r="F22" s="374">
        <v>40340</v>
      </c>
      <c r="G22" s="374">
        <v>43667</v>
      </c>
      <c r="H22" s="374"/>
      <c r="I22" s="375">
        <v>60.38</v>
      </c>
      <c r="J22" s="375">
        <v>120.46</v>
      </c>
      <c r="K22" s="376">
        <v>45</v>
      </c>
      <c r="L22" s="373" t="s">
        <v>23</v>
      </c>
      <c r="M22" s="373" t="s">
        <v>24</v>
      </c>
      <c r="N22" s="373" t="s">
        <v>25</v>
      </c>
      <c r="O22" s="372" t="s">
        <v>26</v>
      </c>
      <c r="P22" s="372">
        <v>100</v>
      </c>
      <c r="Q22" s="372">
        <v>20</v>
      </c>
      <c r="R22" s="377">
        <v>6600000000</v>
      </c>
      <c r="S22" s="372"/>
      <c r="T22" s="397"/>
    </row>
    <row r="23" spans="1:20" ht="12.75">
      <c r="A23" s="378">
        <v>10</v>
      </c>
      <c r="B23" s="379" t="s">
        <v>54</v>
      </c>
      <c r="C23" s="379" t="s">
        <v>935</v>
      </c>
      <c r="D23" s="379" t="s">
        <v>55</v>
      </c>
      <c r="E23" s="380">
        <v>41502</v>
      </c>
      <c r="F23" s="380">
        <v>41502</v>
      </c>
      <c r="G23" s="380"/>
      <c r="H23" s="380"/>
      <c r="I23" s="381">
        <v>72.4</v>
      </c>
      <c r="J23" s="381">
        <v>126.81</v>
      </c>
      <c r="K23" s="382">
        <v>50</v>
      </c>
      <c r="L23" s="379" t="s">
        <v>23</v>
      </c>
      <c r="M23" s="379" t="s">
        <v>47</v>
      </c>
      <c r="N23" s="379" t="s">
        <v>25</v>
      </c>
      <c r="O23" s="378" t="s">
        <v>56</v>
      </c>
      <c r="P23" s="378">
        <v>100</v>
      </c>
      <c r="Q23" s="378">
        <v>24</v>
      </c>
      <c r="R23" s="383" t="s">
        <v>1023</v>
      </c>
      <c r="S23" s="378"/>
      <c r="T23" s="379" t="s">
        <v>936</v>
      </c>
    </row>
    <row r="24" spans="1:20" ht="12.75">
      <c r="A24" s="24">
        <v>11</v>
      </c>
      <c r="B24" s="25" t="s">
        <v>57</v>
      </c>
      <c r="C24" s="25" t="s">
        <v>58</v>
      </c>
      <c r="D24" s="25" t="s">
        <v>59</v>
      </c>
      <c r="E24" s="26">
        <v>37796</v>
      </c>
      <c r="F24" s="26">
        <v>37796</v>
      </c>
      <c r="G24" s="26">
        <v>42913</v>
      </c>
      <c r="H24" s="26"/>
      <c r="I24" s="370">
        <v>61.82</v>
      </c>
      <c r="J24" s="370">
        <v>129.64</v>
      </c>
      <c r="K24" s="27">
        <v>98</v>
      </c>
      <c r="L24" s="25" t="s">
        <v>23</v>
      </c>
      <c r="M24" s="25" t="s">
        <v>60</v>
      </c>
      <c r="N24" s="25" t="s">
        <v>25</v>
      </c>
      <c r="O24" s="24" t="s">
        <v>26</v>
      </c>
      <c r="P24" s="24">
        <v>100</v>
      </c>
      <c r="Q24" s="24">
        <v>24</v>
      </c>
      <c r="R24" s="28">
        <v>6600000000</v>
      </c>
      <c r="S24" s="24"/>
      <c r="T24" s="25"/>
    </row>
    <row r="25" spans="1:20" ht="12.75">
      <c r="A25" s="384">
        <v>12</v>
      </c>
      <c r="B25" s="385" t="s">
        <v>61</v>
      </c>
      <c r="C25" s="385" t="s">
        <v>62</v>
      </c>
      <c r="D25" s="385" t="s">
        <v>63</v>
      </c>
      <c r="E25" s="386">
        <v>20516</v>
      </c>
      <c r="F25" s="386">
        <v>34926</v>
      </c>
      <c r="G25" s="386"/>
      <c r="H25" s="386"/>
      <c r="I25" s="387">
        <v>71.65</v>
      </c>
      <c r="J25" s="387">
        <v>128.87</v>
      </c>
      <c r="K25" s="388">
        <v>50</v>
      </c>
      <c r="L25" s="385" t="s">
        <v>64</v>
      </c>
      <c r="M25" s="385" t="s">
        <v>65</v>
      </c>
      <c r="N25" s="385" t="s">
        <v>25</v>
      </c>
      <c r="O25" s="384" t="s">
        <v>66</v>
      </c>
      <c r="P25" s="384">
        <v>20</v>
      </c>
      <c r="Q25" s="384">
        <v>24</v>
      </c>
      <c r="R25" s="390">
        <v>4020000000</v>
      </c>
      <c r="S25" s="384"/>
      <c r="T25" s="385"/>
    </row>
    <row r="26" spans="1:20" ht="12.75">
      <c r="A26" s="384"/>
      <c r="B26" s="385" t="s">
        <v>61</v>
      </c>
      <c r="C26" s="385" t="s">
        <v>62</v>
      </c>
      <c r="D26" s="385" t="s">
        <v>63</v>
      </c>
      <c r="E26" s="386">
        <v>20516</v>
      </c>
      <c r="F26" s="386">
        <v>34926</v>
      </c>
      <c r="G26" s="386"/>
      <c r="H26" s="386"/>
      <c r="I26" s="387">
        <v>71.65</v>
      </c>
      <c r="J26" s="387">
        <v>128.87</v>
      </c>
      <c r="K26" s="388">
        <v>50</v>
      </c>
      <c r="L26" s="385" t="s">
        <v>64</v>
      </c>
      <c r="M26" s="385" t="s">
        <v>65</v>
      </c>
      <c r="N26" s="385" t="s">
        <v>67</v>
      </c>
      <c r="O26" s="384" t="s">
        <v>68</v>
      </c>
      <c r="P26" s="384">
        <v>1</v>
      </c>
      <c r="Q26" s="384">
        <v>24</v>
      </c>
      <c r="R26" s="390">
        <v>3960000000</v>
      </c>
      <c r="S26" s="384"/>
      <c r="T26" s="385"/>
    </row>
    <row r="27" spans="1:20" ht="12.75">
      <c r="A27" s="384"/>
      <c r="B27" s="385" t="s">
        <v>61</v>
      </c>
      <c r="C27" s="385" t="s">
        <v>62</v>
      </c>
      <c r="D27" s="385" t="s">
        <v>63</v>
      </c>
      <c r="E27" s="386">
        <v>20516</v>
      </c>
      <c r="F27" s="386">
        <v>34926</v>
      </c>
      <c r="G27" s="386"/>
      <c r="H27" s="386">
        <v>43003</v>
      </c>
      <c r="I27" s="387">
        <v>71.65</v>
      </c>
      <c r="J27" s="387">
        <v>128.87</v>
      </c>
      <c r="K27" s="388">
        <v>50</v>
      </c>
      <c r="L27" s="385" t="s">
        <v>64</v>
      </c>
      <c r="M27" s="385" t="s">
        <v>65</v>
      </c>
      <c r="N27" s="385" t="s">
        <v>1012</v>
      </c>
      <c r="O27" s="384" t="s">
        <v>1013</v>
      </c>
      <c r="P27" s="384">
        <v>0.1</v>
      </c>
      <c r="Q27" s="384">
        <v>24</v>
      </c>
      <c r="R27" s="390">
        <v>15900000000</v>
      </c>
      <c r="S27" s="384"/>
      <c r="T27" s="385"/>
    </row>
    <row r="28" spans="1:20" ht="12.75">
      <c r="A28" s="384"/>
      <c r="B28" s="385" t="s">
        <v>61</v>
      </c>
      <c r="C28" s="385" t="s">
        <v>62</v>
      </c>
      <c r="D28" s="385" t="s">
        <v>63</v>
      </c>
      <c r="E28" s="386">
        <v>20516</v>
      </c>
      <c r="F28" s="386">
        <v>34926</v>
      </c>
      <c r="G28" s="386"/>
      <c r="H28" s="386">
        <v>43003</v>
      </c>
      <c r="I28" s="387">
        <v>71.65</v>
      </c>
      <c r="J28" s="387">
        <v>128.87</v>
      </c>
      <c r="K28" s="388">
        <v>50</v>
      </c>
      <c r="L28" s="385" t="s">
        <v>64</v>
      </c>
      <c r="M28" s="385" t="s">
        <v>65</v>
      </c>
      <c r="N28" s="385" t="s">
        <v>1014</v>
      </c>
      <c r="O28" s="384" t="s">
        <v>1015</v>
      </c>
      <c r="P28" s="384">
        <v>0.01</v>
      </c>
      <c r="Q28" s="384">
        <v>24</v>
      </c>
      <c r="R28" s="390"/>
      <c r="S28" s="390">
        <v>12100000000</v>
      </c>
      <c r="T28" s="385"/>
    </row>
    <row r="29" spans="1:20" ht="12.75">
      <c r="A29" s="384"/>
      <c r="B29" s="385" t="s">
        <v>61</v>
      </c>
      <c r="C29" s="385" t="s">
        <v>62</v>
      </c>
      <c r="D29" s="385" t="s">
        <v>63</v>
      </c>
      <c r="E29" s="386">
        <v>20516</v>
      </c>
      <c r="F29" s="386">
        <v>34926</v>
      </c>
      <c r="G29" s="386">
        <v>43004</v>
      </c>
      <c r="H29" s="386"/>
      <c r="I29" s="387">
        <v>71.65</v>
      </c>
      <c r="J29" s="387">
        <v>128.87</v>
      </c>
      <c r="K29" s="388">
        <v>50</v>
      </c>
      <c r="L29" s="385" t="s">
        <v>64</v>
      </c>
      <c r="M29" s="385" t="s">
        <v>1017</v>
      </c>
      <c r="N29" s="385" t="s">
        <v>25</v>
      </c>
      <c r="O29" s="384" t="s">
        <v>69</v>
      </c>
      <c r="P29" s="384">
        <v>40</v>
      </c>
      <c r="Q29" s="384">
        <v>24</v>
      </c>
      <c r="R29" s="390">
        <v>32600000000</v>
      </c>
      <c r="S29" s="384"/>
      <c r="T29" s="385"/>
    </row>
    <row r="30" spans="1:20" ht="12.75">
      <c r="A30" s="391"/>
      <c r="B30" s="392" t="s">
        <v>61</v>
      </c>
      <c r="C30" s="392" t="s">
        <v>62</v>
      </c>
      <c r="D30" s="392" t="s">
        <v>63</v>
      </c>
      <c r="E30" s="393">
        <v>20516</v>
      </c>
      <c r="F30" s="393">
        <v>34926</v>
      </c>
      <c r="G30" s="393">
        <v>43004</v>
      </c>
      <c r="H30" s="393"/>
      <c r="I30" s="394">
        <v>71.65</v>
      </c>
      <c r="J30" s="394">
        <v>128.87</v>
      </c>
      <c r="K30" s="395">
        <v>50</v>
      </c>
      <c r="L30" s="392" t="s">
        <v>64</v>
      </c>
      <c r="M30" s="392" t="s">
        <v>1017</v>
      </c>
      <c r="N30" s="392" t="s">
        <v>67</v>
      </c>
      <c r="O30" s="391" t="s">
        <v>70</v>
      </c>
      <c r="P30" s="391">
        <v>1</v>
      </c>
      <c r="Q30" s="391">
        <v>24</v>
      </c>
      <c r="R30" s="396">
        <v>32500000000</v>
      </c>
      <c r="S30" s="392"/>
      <c r="T30" s="392"/>
    </row>
    <row r="31" spans="1:20" ht="12.75">
      <c r="A31" s="24">
        <v>13</v>
      </c>
      <c r="B31" s="25" t="s">
        <v>71</v>
      </c>
      <c r="C31" s="25" t="s">
        <v>72</v>
      </c>
      <c r="D31" s="25" t="s">
        <v>73</v>
      </c>
      <c r="E31" s="26">
        <v>37062</v>
      </c>
      <c r="F31" s="26">
        <v>37062</v>
      </c>
      <c r="G31" s="26">
        <v>41518</v>
      </c>
      <c r="H31" s="26"/>
      <c r="I31" s="370">
        <v>55.15</v>
      </c>
      <c r="J31" s="370">
        <v>124.72</v>
      </c>
      <c r="K31" s="27">
        <v>530</v>
      </c>
      <c r="L31" s="25" t="s">
        <v>23</v>
      </c>
      <c r="M31" s="25" t="s">
        <v>30</v>
      </c>
      <c r="N31" s="25" t="s">
        <v>25</v>
      </c>
      <c r="O31" s="24" t="s">
        <v>31</v>
      </c>
      <c r="P31" s="24">
        <v>100</v>
      </c>
      <c r="Q31" s="24">
        <v>24</v>
      </c>
      <c r="R31" s="28">
        <v>6600000000</v>
      </c>
      <c r="S31" s="24"/>
      <c r="T31" s="25"/>
    </row>
    <row r="32" spans="1:20" s="5" customFormat="1" ht="12.75">
      <c r="A32" s="384">
        <v>14</v>
      </c>
      <c r="B32" s="385" t="s">
        <v>74</v>
      </c>
      <c r="C32" s="385" t="s">
        <v>75</v>
      </c>
      <c r="D32" s="385" t="s">
        <v>76</v>
      </c>
      <c r="E32" s="386">
        <v>36770</v>
      </c>
      <c r="F32" s="386">
        <v>38815</v>
      </c>
      <c r="G32" s="386"/>
      <c r="H32" s="386">
        <v>43807</v>
      </c>
      <c r="I32" s="387">
        <v>60.37</v>
      </c>
      <c r="J32" s="387">
        <v>134.46</v>
      </c>
      <c r="K32" s="388">
        <v>170</v>
      </c>
      <c r="L32" s="389" t="s">
        <v>992</v>
      </c>
      <c r="M32" s="389" t="s">
        <v>35</v>
      </c>
      <c r="N32" s="385" t="s">
        <v>25</v>
      </c>
      <c r="O32" s="384" t="s">
        <v>993</v>
      </c>
      <c r="P32" s="384">
        <v>100</v>
      </c>
      <c r="Q32" s="384">
        <v>24</v>
      </c>
      <c r="R32" s="390">
        <v>885000000</v>
      </c>
      <c r="S32" s="389"/>
      <c r="T32" s="389" t="s">
        <v>1002</v>
      </c>
    </row>
    <row r="33" spans="1:20" s="5" customFormat="1" ht="12.75">
      <c r="A33" s="391"/>
      <c r="B33" s="392" t="s">
        <v>74</v>
      </c>
      <c r="C33" s="392" t="s">
        <v>75</v>
      </c>
      <c r="D33" s="392" t="s">
        <v>76</v>
      </c>
      <c r="E33" s="393">
        <v>36770</v>
      </c>
      <c r="F33" s="393">
        <v>38815</v>
      </c>
      <c r="G33" s="393">
        <v>43808</v>
      </c>
      <c r="H33" s="393"/>
      <c r="I33" s="394">
        <v>60.37</v>
      </c>
      <c r="J33" s="394">
        <v>134.46</v>
      </c>
      <c r="K33" s="395">
        <v>170</v>
      </c>
      <c r="L33" s="392" t="s">
        <v>23</v>
      </c>
      <c r="M33" s="392" t="s">
        <v>35</v>
      </c>
      <c r="N33" s="392" t="s">
        <v>25</v>
      </c>
      <c r="O33" s="391" t="s">
        <v>37</v>
      </c>
      <c r="P33" s="391">
        <v>100</v>
      </c>
      <c r="Q33" s="391">
        <v>24</v>
      </c>
      <c r="R33" s="396">
        <v>6600000000</v>
      </c>
      <c r="S33" s="391"/>
      <c r="T33" s="391"/>
    </row>
    <row r="34" spans="1:20" s="5" customFormat="1" ht="12.75">
      <c r="A34" s="19">
        <v>15</v>
      </c>
      <c r="B34" s="20" t="s">
        <v>77</v>
      </c>
      <c r="C34" s="20" t="s">
        <v>78</v>
      </c>
      <c r="D34" s="20" t="s">
        <v>79</v>
      </c>
      <c r="E34" s="21">
        <v>22606</v>
      </c>
      <c r="F34" s="21">
        <v>37366</v>
      </c>
      <c r="G34" s="21">
        <v>41238</v>
      </c>
      <c r="H34" s="21">
        <v>43345</v>
      </c>
      <c r="I34" s="368">
        <v>64.57</v>
      </c>
      <c r="J34" s="368">
        <v>143.23</v>
      </c>
      <c r="K34" s="22">
        <v>485</v>
      </c>
      <c r="L34" s="35" t="s">
        <v>992</v>
      </c>
      <c r="M34" s="35" t="s">
        <v>60</v>
      </c>
      <c r="N34" s="20" t="s">
        <v>25</v>
      </c>
      <c r="O34" s="19" t="s">
        <v>1010</v>
      </c>
      <c r="P34" s="19">
        <v>100</v>
      </c>
      <c r="Q34" s="19">
        <v>24</v>
      </c>
      <c r="R34" s="23">
        <v>900000000</v>
      </c>
      <c r="S34" s="19"/>
      <c r="T34" s="34" t="s">
        <v>1002</v>
      </c>
    </row>
    <row r="35" spans="1:20" s="5" customFormat="1" ht="12.75">
      <c r="A35" s="372"/>
      <c r="B35" s="373" t="s">
        <v>77</v>
      </c>
      <c r="C35" s="373" t="s">
        <v>78</v>
      </c>
      <c r="D35" s="373" t="s">
        <v>79</v>
      </c>
      <c r="E35" s="374">
        <v>22606</v>
      </c>
      <c r="F35" s="374">
        <v>37366</v>
      </c>
      <c r="G35" s="374">
        <v>43346</v>
      </c>
      <c r="H35" s="374"/>
      <c r="I35" s="375">
        <v>64.57</v>
      </c>
      <c r="J35" s="375">
        <v>143.23</v>
      </c>
      <c r="K35" s="376">
        <v>485</v>
      </c>
      <c r="L35" s="373" t="s">
        <v>23</v>
      </c>
      <c r="M35" s="373" t="s">
        <v>60</v>
      </c>
      <c r="N35" s="373" t="s">
        <v>25</v>
      </c>
      <c r="O35" s="372" t="s">
        <v>1018</v>
      </c>
      <c r="P35" s="372">
        <v>100</v>
      </c>
      <c r="Q35" s="372">
        <v>24</v>
      </c>
      <c r="R35" s="377">
        <v>6600000000</v>
      </c>
      <c r="S35" s="372"/>
      <c r="T35" s="397"/>
    </row>
    <row r="36" spans="1:20" ht="12.75">
      <c r="A36" s="378">
        <v>16</v>
      </c>
      <c r="B36" s="379" t="s">
        <v>80</v>
      </c>
      <c r="C36" s="379" t="s">
        <v>81</v>
      </c>
      <c r="D36" s="379" t="s">
        <v>82</v>
      </c>
      <c r="E36" s="380">
        <v>38697</v>
      </c>
      <c r="F36" s="380">
        <v>38697</v>
      </c>
      <c r="G36" s="380"/>
      <c r="H36" s="380"/>
      <c r="I36" s="381">
        <v>56.92</v>
      </c>
      <c r="J36" s="381">
        <v>119.98</v>
      </c>
      <c r="K36" s="382">
        <v>690</v>
      </c>
      <c r="L36" s="379" t="s">
        <v>83</v>
      </c>
      <c r="M36" s="379" t="s">
        <v>84</v>
      </c>
      <c r="N36" s="379" t="s">
        <v>85</v>
      </c>
      <c r="O36" s="378" t="s">
        <v>86</v>
      </c>
      <c r="P36" s="378">
        <v>100</v>
      </c>
      <c r="Q36" s="378">
        <v>24</v>
      </c>
      <c r="R36" s="383">
        <v>8930000000</v>
      </c>
      <c r="S36" s="378"/>
      <c r="T36" s="379"/>
    </row>
    <row r="37" spans="1:20" ht="12.75">
      <c r="A37" s="24">
        <v>17</v>
      </c>
      <c r="B37" s="25" t="s">
        <v>87</v>
      </c>
      <c r="C37" s="25" t="s">
        <v>88</v>
      </c>
      <c r="D37" s="25" t="s">
        <v>89</v>
      </c>
      <c r="E37" s="26">
        <v>25051</v>
      </c>
      <c r="F37" s="26">
        <v>38193</v>
      </c>
      <c r="G37" s="26">
        <v>42309</v>
      </c>
      <c r="H37" s="26"/>
      <c r="I37" s="370">
        <v>58.75</v>
      </c>
      <c r="J37" s="370">
        <v>130.61</v>
      </c>
      <c r="K37" s="27">
        <v>195</v>
      </c>
      <c r="L37" s="25" t="s">
        <v>90</v>
      </c>
      <c r="M37" s="25" t="s">
        <v>84</v>
      </c>
      <c r="N37" s="25" t="s">
        <v>85</v>
      </c>
      <c r="O37" s="24" t="s">
        <v>86</v>
      </c>
      <c r="P37" s="24">
        <v>100</v>
      </c>
      <c r="Q37" s="24">
        <v>20</v>
      </c>
      <c r="R37" s="28">
        <v>5150000000</v>
      </c>
      <c r="S37" s="24"/>
      <c r="T37" s="25"/>
    </row>
    <row r="38" spans="1:20" s="5" customFormat="1" ht="12.75">
      <c r="A38" s="384">
        <v>18</v>
      </c>
      <c r="B38" s="385" t="s">
        <v>91</v>
      </c>
      <c r="C38" s="385" t="s">
        <v>92</v>
      </c>
      <c r="D38" s="385" t="s">
        <v>93</v>
      </c>
      <c r="E38" s="386">
        <v>40738</v>
      </c>
      <c r="F38" s="386">
        <v>40738</v>
      </c>
      <c r="G38" s="386"/>
      <c r="H38" s="386">
        <v>43664</v>
      </c>
      <c r="I38" s="387">
        <v>63.021</v>
      </c>
      <c r="J38" s="387">
        <v>112.486</v>
      </c>
      <c r="K38" s="388">
        <v>319</v>
      </c>
      <c r="L38" s="389" t="s">
        <v>1011</v>
      </c>
      <c r="M38" s="389" t="s">
        <v>35</v>
      </c>
      <c r="N38" s="385" t="s">
        <v>25</v>
      </c>
      <c r="O38" s="384" t="s">
        <v>37</v>
      </c>
      <c r="P38" s="384">
        <v>100</v>
      </c>
      <c r="Q38" s="384">
        <v>20</v>
      </c>
      <c r="R38" s="390">
        <v>680000000</v>
      </c>
      <c r="S38" s="389"/>
      <c r="T38" s="389" t="s">
        <v>1002</v>
      </c>
    </row>
    <row r="39" spans="1:20" s="5" customFormat="1" ht="12.75">
      <c r="A39" s="391"/>
      <c r="B39" s="392" t="s">
        <v>91</v>
      </c>
      <c r="C39" s="392" t="s">
        <v>92</v>
      </c>
      <c r="D39" s="392" t="s">
        <v>93</v>
      </c>
      <c r="E39" s="393">
        <v>40738</v>
      </c>
      <c r="F39" s="393">
        <v>40738</v>
      </c>
      <c r="G39" s="393">
        <v>43665</v>
      </c>
      <c r="H39" s="393"/>
      <c r="I39" s="394">
        <v>63.021</v>
      </c>
      <c r="J39" s="394">
        <v>112.486</v>
      </c>
      <c r="K39" s="395">
        <v>319</v>
      </c>
      <c r="L39" s="392" t="s">
        <v>23</v>
      </c>
      <c r="M39" s="392" t="s">
        <v>35</v>
      </c>
      <c r="N39" s="392" t="s">
        <v>25</v>
      </c>
      <c r="O39" s="391" t="s">
        <v>37</v>
      </c>
      <c r="P39" s="391">
        <v>100</v>
      </c>
      <c r="Q39" s="391">
        <v>20</v>
      </c>
      <c r="R39" s="396">
        <v>6600000000</v>
      </c>
      <c r="S39" s="391"/>
      <c r="T39" s="391"/>
    </row>
    <row r="40" spans="1:20" ht="12.75">
      <c r="A40" s="29">
        <v>19</v>
      </c>
      <c r="B40" s="30" t="s">
        <v>94</v>
      </c>
      <c r="C40" s="30" t="s">
        <v>95</v>
      </c>
      <c r="D40" s="30" t="s">
        <v>96</v>
      </c>
      <c r="E40" s="31">
        <v>22863</v>
      </c>
      <c r="F40" s="31">
        <v>36610</v>
      </c>
      <c r="G40" s="31">
        <v>42156</v>
      </c>
      <c r="H40" s="31"/>
      <c r="I40" s="367">
        <v>56.84</v>
      </c>
      <c r="J40" s="367">
        <v>124.89</v>
      </c>
      <c r="K40" s="32">
        <v>745</v>
      </c>
      <c r="L40" s="30" t="s">
        <v>42</v>
      </c>
      <c r="M40" s="30" t="s">
        <v>43</v>
      </c>
      <c r="N40" s="30" t="s">
        <v>25</v>
      </c>
      <c r="O40" s="29" t="s">
        <v>44</v>
      </c>
      <c r="P40" s="29">
        <v>100</v>
      </c>
      <c r="Q40" s="29">
        <v>24</v>
      </c>
      <c r="R40" s="33">
        <v>602000000</v>
      </c>
      <c r="S40" s="29"/>
      <c r="T40" s="30"/>
    </row>
    <row r="41" spans="1:20" ht="12.75">
      <c r="A41" s="378">
        <v>20</v>
      </c>
      <c r="B41" s="379" t="s">
        <v>97</v>
      </c>
      <c r="C41" s="379" t="s">
        <v>98</v>
      </c>
      <c r="D41" s="379" t="s">
        <v>99</v>
      </c>
      <c r="E41" s="380">
        <v>38172</v>
      </c>
      <c r="F41" s="380">
        <v>38172</v>
      </c>
      <c r="G41" s="380">
        <v>41518</v>
      </c>
      <c r="H41" s="380"/>
      <c r="I41" s="381">
        <v>56.59</v>
      </c>
      <c r="J41" s="381">
        <v>121.65</v>
      </c>
      <c r="K41" s="382">
        <v>417</v>
      </c>
      <c r="L41" s="379" t="s">
        <v>42</v>
      </c>
      <c r="M41" s="379" t="s">
        <v>43</v>
      </c>
      <c r="N41" s="379" t="s">
        <v>25</v>
      </c>
      <c r="O41" s="378" t="s">
        <v>44</v>
      </c>
      <c r="P41" s="378">
        <v>100</v>
      </c>
      <c r="Q41" s="378">
        <v>24</v>
      </c>
      <c r="R41" s="383">
        <v>606000000</v>
      </c>
      <c r="S41" s="378"/>
      <c r="T41" s="379"/>
    </row>
    <row r="42" spans="1:20" ht="12.75">
      <c r="A42" s="29">
        <v>21</v>
      </c>
      <c r="B42" s="30" t="s">
        <v>100</v>
      </c>
      <c r="C42" s="30" t="s">
        <v>101</v>
      </c>
      <c r="D42" s="30" t="s">
        <v>102</v>
      </c>
      <c r="E42" s="31">
        <v>21098</v>
      </c>
      <c r="F42" s="31">
        <v>34213</v>
      </c>
      <c r="G42" s="31"/>
      <c r="H42" s="31"/>
      <c r="I42" s="367">
        <v>62.03</v>
      </c>
      <c r="J42" s="367">
        <v>129.68</v>
      </c>
      <c r="K42" s="32">
        <v>91</v>
      </c>
      <c r="L42" s="30" t="s">
        <v>64</v>
      </c>
      <c r="M42" s="34" t="s">
        <v>65</v>
      </c>
      <c r="N42" s="30" t="s">
        <v>25</v>
      </c>
      <c r="O42" s="29" t="s">
        <v>66</v>
      </c>
      <c r="P42" s="29">
        <v>20</v>
      </c>
      <c r="Q42" s="29">
        <v>24</v>
      </c>
      <c r="R42" s="33">
        <v>3200000000</v>
      </c>
      <c r="S42" s="29"/>
      <c r="T42" s="30"/>
    </row>
    <row r="43" spans="1:20" ht="12.75">
      <c r="A43" s="19"/>
      <c r="B43" s="20" t="s">
        <v>100</v>
      </c>
      <c r="C43" s="20" t="s">
        <v>101</v>
      </c>
      <c r="D43" s="20" t="s">
        <v>102</v>
      </c>
      <c r="E43" s="21">
        <v>21098</v>
      </c>
      <c r="F43" s="21">
        <v>36404</v>
      </c>
      <c r="G43" s="21"/>
      <c r="H43" s="21"/>
      <c r="I43" s="368">
        <v>62.03</v>
      </c>
      <c r="J43" s="368">
        <v>129.68</v>
      </c>
      <c r="K43" s="22">
        <v>91</v>
      </c>
      <c r="L43" s="20" t="s">
        <v>64</v>
      </c>
      <c r="M43" s="35" t="s">
        <v>65</v>
      </c>
      <c r="N43" s="20" t="s">
        <v>67</v>
      </c>
      <c r="O43" s="19" t="s">
        <v>68</v>
      </c>
      <c r="P43" s="19">
        <v>1</v>
      </c>
      <c r="Q43" s="19">
        <v>24</v>
      </c>
      <c r="R43" s="23">
        <v>3200000000</v>
      </c>
      <c r="S43" s="19"/>
      <c r="T43" s="20"/>
    </row>
    <row r="44" spans="1:20" ht="12.75">
      <c r="A44" s="19"/>
      <c r="B44" s="20" t="s">
        <v>100</v>
      </c>
      <c r="C44" s="20" t="s">
        <v>101</v>
      </c>
      <c r="D44" s="20" t="s">
        <v>102</v>
      </c>
      <c r="E44" s="21">
        <v>21098</v>
      </c>
      <c r="F44" s="21">
        <v>36404</v>
      </c>
      <c r="G44" s="21"/>
      <c r="H44" s="21">
        <v>43001</v>
      </c>
      <c r="I44" s="368">
        <v>62.03</v>
      </c>
      <c r="J44" s="368">
        <v>129.68</v>
      </c>
      <c r="K44" s="22">
        <v>91</v>
      </c>
      <c r="L44" s="20" t="s">
        <v>64</v>
      </c>
      <c r="M44" s="35" t="s">
        <v>65</v>
      </c>
      <c r="N44" s="20" t="s">
        <v>1012</v>
      </c>
      <c r="O44" s="19" t="s">
        <v>1013</v>
      </c>
      <c r="P44" s="19">
        <v>0.1</v>
      </c>
      <c r="Q44" s="19">
        <v>24</v>
      </c>
      <c r="R44" s="23">
        <v>16000000000</v>
      </c>
      <c r="S44" s="19"/>
      <c r="T44" s="20"/>
    </row>
    <row r="45" spans="1:20" ht="12.75">
      <c r="A45" s="19"/>
      <c r="B45" s="20" t="s">
        <v>100</v>
      </c>
      <c r="C45" s="20" t="s">
        <v>101</v>
      </c>
      <c r="D45" s="20" t="s">
        <v>102</v>
      </c>
      <c r="E45" s="21">
        <v>21098</v>
      </c>
      <c r="F45" s="21">
        <v>36404</v>
      </c>
      <c r="G45" s="21"/>
      <c r="H45" s="21">
        <v>43001</v>
      </c>
      <c r="I45" s="368">
        <v>62.03</v>
      </c>
      <c r="J45" s="368">
        <v>129.68</v>
      </c>
      <c r="K45" s="22">
        <v>91</v>
      </c>
      <c r="L45" s="20" t="s">
        <v>64</v>
      </c>
      <c r="M45" s="35" t="s">
        <v>65</v>
      </c>
      <c r="N45" s="20" t="s">
        <v>1014</v>
      </c>
      <c r="O45" s="19" t="s">
        <v>1015</v>
      </c>
      <c r="P45" s="19">
        <v>0.01</v>
      </c>
      <c r="Q45" s="19">
        <v>24</v>
      </c>
      <c r="R45" s="23"/>
      <c r="S45" s="23">
        <v>12000000000</v>
      </c>
      <c r="T45" s="20"/>
    </row>
    <row r="46" spans="1:20" ht="12.75">
      <c r="A46" s="19"/>
      <c r="B46" s="20" t="s">
        <v>100</v>
      </c>
      <c r="C46" s="20" t="s">
        <v>101</v>
      </c>
      <c r="D46" s="20" t="s">
        <v>102</v>
      </c>
      <c r="E46" s="21">
        <v>21098</v>
      </c>
      <c r="F46" s="21">
        <v>36404</v>
      </c>
      <c r="G46" s="21">
        <v>43002</v>
      </c>
      <c r="H46" s="21"/>
      <c r="I46" s="368">
        <v>62.03</v>
      </c>
      <c r="J46" s="368">
        <v>129.68</v>
      </c>
      <c r="K46" s="22">
        <v>91</v>
      </c>
      <c r="L46" s="20" t="s">
        <v>64</v>
      </c>
      <c r="M46" s="35" t="s">
        <v>1017</v>
      </c>
      <c r="N46" s="20" t="s">
        <v>25</v>
      </c>
      <c r="O46" s="19" t="s">
        <v>69</v>
      </c>
      <c r="P46" s="19">
        <v>40</v>
      </c>
      <c r="Q46" s="19">
        <v>24</v>
      </c>
      <c r="R46" s="23">
        <v>32600000000</v>
      </c>
      <c r="S46" s="19"/>
      <c r="T46" s="20"/>
    </row>
    <row r="47" spans="1:20" ht="13.5" thickBot="1">
      <c r="A47" s="398"/>
      <c r="B47" s="399" t="s">
        <v>100</v>
      </c>
      <c r="C47" s="399" t="s">
        <v>101</v>
      </c>
      <c r="D47" s="399" t="s">
        <v>102</v>
      </c>
      <c r="E47" s="400">
        <v>21098</v>
      </c>
      <c r="F47" s="400">
        <v>36404</v>
      </c>
      <c r="G47" s="400">
        <v>43002</v>
      </c>
      <c r="H47" s="400"/>
      <c r="I47" s="401">
        <v>62.03</v>
      </c>
      <c r="J47" s="401">
        <v>129.68</v>
      </c>
      <c r="K47" s="402">
        <v>91</v>
      </c>
      <c r="L47" s="399" t="s">
        <v>64</v>
      </c>
      <c r="M47" s="403" t="s">
        <v>1017</v>
      </c>
      <c r="N47" s="399" t="s">
        <v>67</v>
      </c>
      <c r="O47" s="398" t="s">
        <v>70</v>
      </c>
      <c r="P47" s="398">
        <v>1</v>
      </c>
      <c r="Q47" s="398">
        <v>24</v>
      </c>
      <c r="R47" s="404">
        <v>32500000000</v>
      </c>
      <c r="S47" s="405"/>
      <c r="T47" s="399"/>
    </row>
    <row r="48" ht="13.5" thickTop="1"/>
  </sheetData>
  <sheetProtection selectLockedCells="1" selectUnlockedCells="1"/>
  <autoFilter ref="A6:T6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K751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1" max="1" width="12.8515625" style="36" customWidth="1"/>
    <col min="2" max="2" width="5.140625" style="36" customWidth="1"/>
    <col min="3" max="3" width="8.00390625" style="36" customWidth="1"/>
    <col min="4" max="4" width="6.57421875" style="36" customWidth="1"/>
    <col min="5" max="5" width="6.8515625" style="36" customWidth="1"/>
    <col min="6" max="6" width="7.57421875" style="36" customWidth="1"/>
    <col min="7" max="7" width="7.140625" style="36" customWidth="1"/>
    <col min="8" max="8" width="6.421875" style="85" customWidth="1"/>
    <col min="9" max="9" width="5.7109375" style="36" customWidth="1"/>
    <col min="10" max="10" width="9.140625" style="36" customWidth="1"/>
    <col min="11" max="11" width="8.140625" style="36" customWidth="1"/>
    <col min="12" max="12" width="6.421875" style="36" customWidth="1"/>
    <col min="13" max="13" width="6.140625" style="36" customWidth="1"/>
    <col min="14" max="14" width="5.8515625" style="46" customWidth="1"/>
    <col min="15" max="15" width="5.140625" style="36" customWidth="1"/>
    <col min="16" max="16" width="4.421875" style="36" customWidth="1"/>
    <col min="17" max="17" width="5.140625" style="36" customWidth="1"/>
    <col min="18" max="18" width="4.421875" style="36" customWidth="1"/>
    <col min="19" max="19" width="5.140625" style="36" customWidth="1"/>
    <col min="20" max="20" width="4.421875" style="36" customWidth="1"/>
    <col min="21" max="21" width="5.140625" style="36" customWidth="1"/>
    <col min="22" max="22" width="4.421875" style="36" customWidth="1"/>
    <col min="23" max="23" width="5.421875" style="36" customWidth="1"/>
    <col min="24" max="24" width="5.28125" style="36" customWidth="1"/>
    <col min="25" max="25" width="8.28125" style="36" customWidth="1"/>
    <col min="26" max="26" width="6.140625" style="36" customWidth="1"/>
    <col min="27" max="27" width="4.28125" style="36" customWidth="1"/>
    <col min="28" max="28" width="9.140625" style="36" customWidth="1"/>
    <col min="29" max="29" width="8.140625" style="36" customWidth="1"/>
    <col min="30" max="30" width="11.421875" style="36" customWidth="1"/>
    <col min="31" max="31" width="5.57421875" style="36" customWidth="1"/>
    <col min="32" max="32" width="11.421875" style="36" customWidth="1"/>
    <col min="33" max="33" width="5.57421875" style="36" customWidth="1"/>
    <col min="34" max="34" width="19.7109375" style="36" customWidth="1"/>
    <col min="35" max="16384" width="11.421875" style="36" customWidth="1"/>
  </cols>
  <sheetData>
    <row r="1" spans="1:37" ht="17.25">
      <c r="A1" s="49" t="s">
        <v>922</v>
      </c>
      <c r="B1" s="50"/>
      <c r="C1" s="50"/>
      <c r="D1" s="51"/>
      <c r="E1" s="52"/>
      <c r="F1" s="53"/>
      <c r="G1" s="51"/>
      <c r="H1" s="83"/>
      <c r="I1" s="54"/>
      <c r="J1" s="55"/>
      <c r="M1" s="46"/>
      <c r="N1" s="52"/>
      <c r="O1" s="46"/>
      <c r="P1" s="56"/>
      <c r="Q1" s="46"/>
      <c r="R1" s="56"/>
      <c r="S1" s="46"/>
      <c r="T1" s="56"/>
      <c r="U1" s="46"/>
      <c r="V1" s="56"/>
      <c r="W1" s="57"/>
      <c r="AC1" s="56"/>
      <c r="AD1" s="58"/>
      <c r="AE1" s="59"/>
      <c r="AF1" s="59"/>
      <c r="AG1" s="56"/>
      <c r="AH1" s="60"/>
      <c r="AI1" s="61"/>
      <c r="AJ1" s="62"/>
      <c r="AK1" s="60"/>
    </row>
    <row r="2" spans="1:37" ht="15">
      <c r="A2" s="49" t="s">
        <v>1019</v>
      </c>
      <c r="E2" s="52"/>
      <c r="F2" s="53"/>
      <c r="G2" s="51"/>
      <c r="H2" s="84"/>
      <c r="I2" s="54"/>
      <c r="J2" s="55"/>
      <c r="K2" s="5"/>
      <c r="M2" s="46"/>
      <c r="N2" s="52"/>
      <c r="O2" s="46"/>
      <c r="P2" s="56"/>
      <c r="Q2" s="46"/>
      <c r="R2" s="56"/>
      <c r="S2" s="46"/>
      <c r="T2" s="56"/>
      <c r="U2" s="46"/>
      <c r="V2" s="56"/>
      <c r="W2" s="57"/>
      <c r="AC2" s="56"/>
      <c r="AD2" s="58"/>
      <c r="AE2" s="59"/>
      <c r="AF2" s="59"/>
      <c r="AG2" s="56"/>
      <c r="AH2" s="60"/>
      <c r="AI2" s="61"/>
      <c r="AJ2" s="62"/>
      <c r="AK2" s="60"/>
    </row>
    <row r="3" spans="1:11" ht="12.75">
      <c r="A3" s="64" t="s">
        <v>856</v>
      </c>
      <c r="B3"/>
      <c r="E3" s="44"/>
      <c r="F3" s="45"/>
      <c r="G3" s="45"/>
      <c r="I3" s="46"/>
      <c r="J3" s="47"/>
      <c r="K3" s="47"/>
    </row>
    <row r="4" spans="1:11" ht="12.75">
      <c r="A4" s="64" t="s">
        <v>1036</v>
      </c>
      <c r="F4" s="44"/>
      <c r="G4" s="45"/>
      <c r="I4" s="46"/>
      <c r="J4" s="47"/>
      <c r="K4" s="47"/>
    </row>
    <row r="5" spans="1:37" ht="15">
      <c r="A5" s="65" t="s">
        <v>858</v>
      </c>
      <c r="B5" s="51"/>
      <c r="C5" s="51"/>
      <c r="D5" s="51"/>
      <c r="E5" s="51"/>
      <c r="F5" s="51"/>
      <c r="G5" s="53"/>
      <c r="H5" s="86"/>
      <c r="I5" s="66"/>
      <c r="J5" s="67"/>
      <c r="K5" s="68"/>
      <c r="L5" s="69"/>
      <c r="M5" s="46"/>
      <c r="N5" s="70"/>
      <c r="S5" s="46"/>
      <c r="T5" s="56"/>
      <c r="U5" s="46"/>
      <c r="V5" s="56"/>
      <c r="W5" s="57"/>
      <c r="X5" s="71"/>
      <c r="Y5" s="72"/>
      <c r="Z5" s="72"/>
      <c r="AA5" s="72"/>
      <c r="AB5" s="72"/>
      <c r="AC5" s="56"/>
      <c r="AD5" s="58"/>
      <c r="AE5" s="59"/>
      <c r="AF5" s="59"/>
      <c r="AG5" s="56"/>
      <c r="AH5" s="60"/>
      <c r="AI5" s="61"/>
      <c r="AJ5" s="62"/>
      <c r="AK5" s="60"/>
    </row>
    <row r="6" spans="1:37" ht="14.25">
      <c r="A6" s="73" t="s">
        <v>859</v>
      </c>
      <c r="B6" s="51"/>
      <c r="C6" s="51"/>
      <c r="D6" s="51"/>
      <c r="E6" s="51"/>
      <c r="F6" s="51"/>
      <c r="G6" s="51"/>
      <c r="H6" s="83"/>
      <c r="I6" s="54"/>
      <c r="J6" s="74"/>
      <c r="K6" s="68"/>
      <c r="L6" s="50"/>
      <c r="M6" s="46"/>
      <c r="N6" s="52"/>
      <c r="O6" s="46"/>
      <c r="P6" s="56"/>
      <c r="Q6" s="46"/>
      <c r="R6" s="56"/>
      <c r="S6" s="46"/>
      <c r="T6" s="56"/>
      <c r="U6" s="46"/>
      <c r="V6" s="56"/>
      <c r="W6" s="57"/>
      <c r="AC6" s="56"/>
      <c r="AD6" s="58"/>
      <c r="AE6" s="59"/>
      <c r="AF6" s="59"/>
      <c r="AG6" s="56"/>
      <c r="AH6" s="60"/>
      <c r="AI6" s="61"/>
      <c r="AJ6" s="62"/>
      <c r="AK6" s="60"/>
    </row>
    <row r="7" spans="1:37" ht="12.75">
      <c r="A7" s="73" t="s">
        <v>1020</v>
      </c>
      <c r="B7" s="75"/>
      <c r="C7" s="75"/>
      <c r="D7" s="75"/>
      <c r="E7" s="75"/>
      <c r="F7" s="75"/>
      <c r="G7" s="76"/>
      <c r="I7" s="76"/>
      <c r="J7" s="77"/>
      <c r="K7" s="76"/>
      <c r="L7" s="44"/>
      <c r="M7" s="46"/>
      <c r="O7" s="46"/>
      <c r="P7" s="56"/>
      <c r="Q7" s="46"/>
      <c r="R7" s="56"/>
      <c r="S7" s="46"/>
      <c r="T7" s="56"/>
      <c r="U7" s="46"/>
      <c r="V7" s="56"/>
      <c r="W7" s="57"/>
      <c r="X7" s="71"/>
      <c r="Y7" s="72"/>
      <c r="Z7" s="72"/>
      <c r="AA7" s="72"/>
      <c r="AB7" s="72"/>
      <c r="AC7" s="56"/>
      <c r="AD7" s="58"/>
      <c r="AE7" s="56"/>
      <c r="AF7" s="56"/>
      <c r="AG7" s="56"/>
      <c r="AH7" s="60"/>
      <c r="AI7" s="56"/>
      <c r="AJ7" s="46"/>
      <c r="AK7" s="60"/>
    </row>
    <row r="8" spans="1:37" ht="12.75">
      <c r="A8" s="73" t="s">
        <v>1021</v>
      </c>
      <c r="B8" s="75"/>
      <c r="C8" s="75"/>
      <c r="D8" s="75"/>
      <c r="E8" s="75"/>
      <c r="F8" s="75"/>
      <c r="G8" s="76"/>
      <c r="I8" s="76"/>
      <c r="J8" s="77"/>
      <c r="K8" s="76"/>
      <c r="L8" s="44"/>
      <c r="M8" s="46"/>
      <c r="O8" s="46"/>
      <c r="P8" s="56"/>
      <c r="Q8" s="46"/>
      <c r="R8" s="56"/>
      <c r="S8" s="46"/>
      <c r="T8" s="56"/>
      <c r="U8" s="46"/>
      <c r="V8" s="56"/>
      <c r="W8" s="57"/>
      <c r="X8" s="71"/>
      <c r="Y8" s="72"/>
      <c r="Z8" s="72"/>
      <c r="AA8" s="72"/>
      <c r="AB8" s="72"/>
      <c r="AC8" s="56"/>
      <c r="AD8" s="58"/>
      <c r="AE8" s="56"/>
      <c r="AF8" s="56"/>
      <c r="AG8" s="56"/>
      <c r="AH8" s="60"/>
      <c r="AI8" s="56"/>
      <c r="AJ8" s="46"/>
      <c r="AK8" s="60"/>
    </row>
    <row r="9" spans="1:37" ht="12.75">
      <c r="A9" s="73" t="s">
        <v>1022</v>
      </c>
      <c r="B9" s="75"/>
      <c r="C9" s="75"/>
      <c r="D9" s="75"/>
      <c r="E9" s="75"/>
      <c r="F9" s="75"/>
      <c r="G9" s="76"/>
      <c r="I9" s="76"/>
      <c r="J9" s="76"/>
      <c r="K9" s="76"/>
      <c r="L9" s="44"/>
      <c r="M9" s="46"/>
      <c r="O9" s="46"/>
      <c r="P9" s="56"/>
      <c r="Q9" s="46"/>
      <c r="R9" s="56"/>
      <c r="S9" s="46"/>
      <c r="T9" s="56"/>
      <c r="U9" s="46"/>
      <c r="V9" s="56"/>
      <c r="W9" s="57"/>
      <c r="AC9" s="56"/>
      <c r="AD9" s="58"/>
      <c r="AE9" s="56"/>
      <c r="AF9" s="56"/>
      <c r="AG9" s="56"/>
      <c r="AH9" s="60"/>
      <c r="AI9" s="56"/>
      <c r="AJ9" s="46"/>
      <c r="AK9" s="60"/>
    </row>
    <row r="10" spans="1:37" ht="12.75">
      <c r="A10" s="65" t="s">
        <v>860</v>
      </c>
      <c r="B10" s="75"/>
      <c r="C10" s="75"/>
      <c r="D10" s="75"/>
      <c r="E10" s="75"/>
      <c r="F10" s="75"/>
      <c r="G10" s="76"/>
      <c r="I10" s="76"/>
      <c r="J10" s="76"/>
      <c r="K10" s="76"/>
      <c r="L10" s="44"/>
      <c r="M10" s="46"/>
      <c r="O10" s="46"/>
      <c r="P10" s="56"/>
      <c r="Q10" s="46"/>
      <c r="R10" s="56"/>
      <c r="S10" s="46"/>
      <c r="T10" s="56"/>
      <c r="U10" s="46"/>
      <c r="V10" s="56"/>
      <c r="W10" s="57"/>
      <c r="X10" s="71"/>
      <c r="Y10" s="72"/>
      <c r="Z10" s="72"/>
      <c r="AA10" s="72"/>
      <c r="AB10" s="72"/>
      <c r="AC10" s="56"/>
      <c r="AD10" s="58"/>
      <c r="AE10" s="56"/>
      <c r="AF10" s="56"/>
      <c r="AG10" s="56"/>
      <c r="AH10" s="60"/>
      <c r="AI10" s="56"/>
      <c r="AJ10" s="46"/>
      <c r="AK10" s="60"/>
    </row>
    <row r="11" spans="1:37" ht="12.75">
      <c r="A11" s="78" t="s">
        <v>861</v>
      </c>
      <c r="B11" s="75"/>
      <c r="C11" s="75"/>
      <c r="D11" s="75"/>
      <c r="E11" s="75"/>
      <c r="F11" s="75"/>
      <c r="G11" s="76"/>
      <c r="I11" s="76"/>
      <c r="J11" s="76"/>
      <c r="K11" s="76"/>
      <c r="L11" s="44"/>
      <c r="M11" s="46"/>
      <c r="O11" s="46"/>
      <c r="P11" s="56"/>
      <c r="Q11" s="46"/>
      <c r="R11" s="56"/>
      <c r="S11" s="46"/>
      <c r="T11" s="56"/>
      <c r="U11" s="46"/>
      <c r="V11" s="56"/>
      <c r="W11" s="57"/>
      <c r="X11" s="79" t="s">
        <v>862</v>
      </c>
      <c r="Y11" s="80" t="s">
        <v>862</v>
      </c>
      <c r="Z11" s="80"/>
      <c r="AA11" s="80"/>
      <c r="AB11" s="80"/>
      <c r="AC11" s="56"/>
      <c r="AD11" s="58"/>
      <c r="AE11" s="56"/>
      <c r="AF11" s="56"/>
      <c r="AG11" s="56"/>
      <c r="AH11" s="60"/>
      <c r="AI11" s="56"/>
      <c r="AJ11" s="46"/>
      <c r="AK11" s="60"/>
    </row>
    <row r="12" spans="1:37" ht="12.75">
      <c r="A12" s="78" t="s">
        <v>1033</v>
      </c>
      <c r="B12" s="75"/>
      <c r="C12" s="75"/>
      <c r="D12" s="75"/>
      <c r="E12" s="75"/>
      <c r="F12" s="75"/>
      <c r="G12" s="76"/>
      <c r="I12" s="76"/>
      <c r="J12" s="76"/>
      <c r="K12" s="76"/>
      <c r="L12" s="44"/>
      <c r="M12" s="46"/>
      <c r="O12" s="46"/>
      <c r="P12" s="56"/>
      <c r="Q12" s="46"/>
      <c r="R12" s="56"/>
      <c r="S12" s="46"/>
      <c r="T12" s="56"/>
      <c r="U12" s="46"/>
      <c r="V12" s="56"/>
      <c r="W12" s="57"/>
      <c r="AC12" s="56"/>
      <c r="AD12" s="58"/>
      <c r="AE12" s="56"/>
      <c r="AF12" s="56"/>
      <c r="AG12" s="56"/>
      <c r="AH12" s="60"/>
      <c r="AI12" s="56"/>
      <c r="AJ12" s="46"/>
      <c r="AK12" s="60"/>
    </row>
    <row r="13" spans="1:37" ht="12.75">
      <c r="A13" s="78" t="s">
        <v>1024</v>
      </c>
      <c r="B13" s="75"/>
      <c r="C13" s="75"/>
      <c r="D13" s="75"/>
      <c r="E13" s="75"/>
      <c r="F13" s="75"/>
      <c r="G13" s="76"/>
      <c r="I13" s="76"/>
      <c r="J13" s="76"/>
      <c r="K13" s="76"/>
      <c r="L13" s="44"/>
      <c r="M13" s="46"/>
      <c r="O13" s="46"/>
      <c r="P13" s="56"/>
      <c r="Q13" s="46"/>
      <c r="R13" s="56"/>
      <c r="S13" s="46"/>
      <c r="T13" s="56"/>
      <c r="U13" s="46"/>
      <c r="V13" s="56"/>
      <c r="W13" s="57"/>
      <c r="AC13" s="56"/>
      <c r="AD13" s="58"/>
      <c r="AE13" s="56"/>
      <c r="AF13" s="56"/>
      <c r="AG13" s="56"/>
      <c r="AH13" s="60"/>
      <c r="AI13" s="56"/>
      <c r="AJ13" s="46"/>
      <c r="AK13" s="60"/>
    </row>
    <row r="14" spans="1:37" ht="12.75">
      <c r="A14" s="78" t="s">
        <v>1025</v>
      </c>
      <c r="B14" s="75"/>
      <c r="C14" s="75"/>
      <c r="D14" s="75"/>
      <c r="E14" s="75"/>
      <c r="F14" s="75"/>
      <c r="G14" s="76"/>
      <c r="I14" s="76"/>
      <c r="J14" s="76"/>
      <c r="K14" s="76"/>
      <c r="L14" s="44"/>
      <c r="M14" s="46"/>
      <c r="O14" s="46"/>
      <c r="P14" s="56"/>
      <c r="Q14" s="46"/>
      <c r="R14" s="56"/>
      <c r="S14" s="46"/>
      <c r="T14" s="56"/>
      <c r="U14" s="46"/>
      <c r="V14" s="56"/>
      <c r="W14" s="57"/>
      <c r="AC14" s="56"/>
      <c r="AD14" s="58"/>
      <c r="AE14" s="56"/>
      <c r="AF14" s="56"/>
      <c r="AG14" s="56"/>
      <c r="AH14" s="60"/>
      <c r="AI14" s="56"/>
      <c r="AJ14" s="46"/>
      <c r="AK14" s="60"/>
    </row>
    <row r="15" spans="1:37" ht="12.75">
      <c r="A15" s="78" t="s">
        <v>1026</v>
      </c>
      <c r="B15" s="75"/>
      <c r="C15" s="75"/>
      <c r="D15" s="75"/>
      <c r="E15" s="75"/>
      <c r="F15" s="75"/>
      <c r="G15" s="76"/>
      <c r="I15" s="76"/>
      <c r="J15" s="76"/>
      <c r="K15" s="76"/>
      <c r="L15" s="44"/>
      <c r="M15" s="46"/>
      <c r="O15" s="46"/>
      <c r="P15" s="56"/>
      <c r="Q15" s="46"/>
      <c r="R15" s="56"/>
      <c r="S15" s="46"/>
      <c r="T15" s="56"/>
      <c r="U15" s="46"/>
      <c r="V15" s="56"/>
      <c r="W15" s="57"/>
      <c r="AC15" s="56"/>
      <c r="AD15" s="58"/>
      <c r="AE15" s="56"/>
      <c r="AF15" s="56"/>
      <c r="AG15" s="56"/>
      <c r="AH15" s="60"/>
      <c r="AI15" s="56"/>
      <c r="AJ15" s="46"/>
      <c r="AK15" s="60"/>
    </row>
    <row r="16" spans="1:37" ht="12.75">
      <c r="A16" s="82" t="s">
        <v>863</v>
      </c>
      <c r="B16" s="75"/>
      <c r="C16" s="75"/>
      <c r="D16" s="75"/>
      <c r="E16" s="75"/>
      <c r="F16" s="75"/>
      <c r="G16" s="76"/>
      <c r="I16" s="76"/>
      <c r="J16" s="76"/>
      <c r="K16" s="76"/>
      <c r="L16" s="44"/>
      <c r="M16" s="46"/>
      <c r="O16" s="46"/>
      <c r="P16" s="56"/>
      <c r="Q16" s="46"/>
      <c r="R16" s="56"/>
      <c r="S16" s="46"/>
      <c r="T16" s="56"/>
      <c r="U16" s="46"/>
      <c r="V16" s="56"/>
      <c r="W16" s="57"/>
      <c r="AC16" s="56"/>
      <c r="AD16" s="58"/>
      <c r="AE16" s="56"/>
      <c r="AF16" s="56"/>
      <c r="AG16" s="56"/>
      <c r="AH16" s="60"/>
      <c r="AI16" s="56"/>
      <c r="AJ16" s="46"/>
      <c r="AK16" s="60"/>
    </row>
    <row r="17" spans="1:37" ht="12.75">
      <c r="A17" s="82" t="s">
        <v>1027</v>
      </c>
      <c r="B17" s="75"/>
      <c r="C17" s="75"/>
      <c r="D17" s="75"/>
      <c r="E17" s="75"/>
      <c r="F17" s="75"/>
      <c r="G17" s="76"/>
      <c r="I17" s="76"/>
      <c r="J17" s="76"/>
      <c r="K17" s="76"/>
      <c r="L17" s="44"/>
      <c r="M17" s="46"/>
      <c r="O17" s="46"/>
      <c r="P17" s="56"/>
      <c r="Q17" s="46"/>
      <c r="R17" s="56"/>
      <c r="S17" s="46"/>
      <c r="T17" s="56"/>
      <c r="U17" s="46"/>
      <c r="V17" s="56"/>
      <c r="W17" s="57"/>
      <c r="AC17" s="56"/>
      <c r="AD17" s="58"/>
      <c r="AE17" s="56"/>
      <c r="AF17" s="56"/>
      <c r="AG17" s="56"/>
      <c r="AH17" s="60"/>
      <c r="AI17" s="56"/>
      <c r="AJ17" s="46"/>
      <c r="AK17" s="60"/>
    </row>
    <row r="18" spans="1:37" ht="12.75">
      <c r="A18" s="224" t="s">
        <v>1028</v>
      </c>
      <c r="B18" s="75"/>
      <c r="C18" s="75"/>
      <c r="D18" s="75"/>
      <c r="E18" s="75"/>
      <c r="F18" s="75"/>
      <c r="G18" s="76"/>
      <c r="I18" s="76"/>
      <c r="J18" s="76"/>
      <c r="K18" s="76"/>
      <c r="L18" s="44"/>
      <c r="M18" s="46"/>
      <c r="O18" s="46"/>
      <c r="P18" s="56"/>
      <c r="Q18" s="46"/>
      <c r="R18" s="56"/>
      <c r="S18" s="46"/>
      <c r="T18" s="56"/>
      <c r="U18" s="46"/>
      <c r="V18" s="56"/>
      <c r="W18" s="57"/>
      <c r="AC18" s="56"/>
      <c r="AD18" s="58"/>
      <c r="AE18" s="56"/>
      <c r="AF18" s="56"/>
      <c r="AG18" s="56"/>
      <c r="AH18" s="60"/>
      <c r="AI18" s="56"/>
      <c r="AJ18" s="46"/>
      <c r="AK18" s="60"/>
    </row>
    <row r="19" spans="1:12" ht="12.75">
      <c r="A19"/>
      <c r="C19"/>
      <c r="E19" s="44"/>
      <c r="F19" s="45"/>
      <c r="G19" s="45"/>
      <c r="I19" s="46"/>
      <c r="J19" s="47"/>
      <c r="K19" s="47"/>
      <c r="L19" s="44"/>
    </row>
    <row r="20" spans="1:34" ht="41.25" customHeight="1">
      <c r="A20" s="37" t="s">
        <v>864</v>
      </c>
      <c r="B20" s="38" t="s">
        <v>103</v>
      </c>
      <c r="C20" s="37" t="s">
        <v>104</v>
      </c>
      <c r="D20" s="37" t="s">
        <v>105</v>
      </c>
      <c r="E20" s="37" t="s">
        <v>106</v>
      </c>
      <c r="F20" s="37" t="s">
        <v>107</v>
      </c>
      <c r="G20" s="37" t="s">
        <v>108</v>
      </c>
      <c r="H20" s="37" t="s">
        <v>109</v>
      </c>
      <c r="I20" s="39" t="s">
        <v>110</v>
      </c>
      <c r="J20" s="40" t="s">
        <v>111</v>
      </c>
      <c r="K20" s="40" t="s">
        <v>112</v>
      </c>
      <c r="L20" s="41" t="s">
        <v>113</v>
      </c>
      <c r="M20" s="41" t="s">
        <v>114</v>
      </c>
      <c r="N20" s="63" t="s">
        <v>857</v>
      </c>
      <c r="O20" s="41" t="s">
        <v>115</v>
      </c>
      <c r="P20" s="41" t="s">
        <v>116</v>
      </c>
      <c r="Q20" s="303" t="s">
        <v>1037</v>
      </c>
      <c r="R20" s="41" t="s">
        <v>116</v>
      </c>
      <c r="S20" s="41" t="s">
        <v>117</v>
      </c>
      <c r="T20" s="41" t="s">
        <v>116</v>
      </c>
      <c r="U20" s="303" t="s">
        <v>1038</v>
      </c>
      <c r="V20" s="41" t="s">
        <v>116</v>
      </c>
      <c r="W20" s="41" t="s">
        <v>118</v>
      </c>
      <c r="X20" s="41" t="s">
        <v>116</v>
      </c>
      <c r="Y20" s="41" t="s">
        <v>119</v>
      </c>
      <c r="Z20" s="41" t="s">
        <v>989</v>
      </c>
      <c r="AA20" s="41" t="s">
        <v>116</v>
      </c>
      <c r="AB20" s="41" t="s">
        <v>990</v>
      </c>
      <c r="AC20" s="41" t="s">
        <v>120</v>
      </c>
      <c r="AD20" s="41" t="s">
        <v>121</v>
      </c>
      <c r="AE20" s="42" t="s">
        <v>122</v>
      </c>
      <c r="AF20" s="42" t="s">
        <v>123</v>
      </c>
      <c r="AG20" s="41" t="s">
        <v>124</v>
      </c>
      <c r="AH20" s="42" t="s">
        <v>125</v>
      </c>
    </row>
    <row r="21" spans="1:34" ht="23.25" customHeight="1" thickBot="1">
      <c r="A21" s="43">
        <v>1</v>
      </c>
      <c r="B21" s="43">
        <v>2</v>
      </c>
      <c r="C21" s="43">
        <v>3</v>
      </c>
      <c r="D21" s="43">
        <v>4</v>
      </c>
      <c r="E21" s="43">
        <v>5</v>
      </c>
      <c r="F21" s="43">
        <v>6</v>
      </c>
      <c r="G21" s="43">
        <v>7</v>
      </c>
      <c r="H21" s="43">
        <v>8</v>
      </c>
      <c r="I21" s="43">
        <v>9</v>
      </c>
      <c r="J21" s="43">
        <v>10</v>
      </c>
      <c r="K21" s="43">
        <v>11</v>
      </c>
      <c r="L21" s="43">
        <v>12</v>
      </c>
      <c r="M21" s="43">
        <v>13</v>
      </c>
      <c r="N21" s="43">
        <v>14</v>
      </c>
      <c r="O21" s="43">
        <v>15</v>
      </c>
      <c r="P21" s="43">
        <v>16</v>
      </c>
      <c r="Q21" s="43">
        <v>17</v>
      </c>
      <c r="R21" s="43">
        <v>18</v>
      </c>
      <c r="S21" s="43">
        <v>19</v>
      </c>
      <c r="T21" s="43">
        <v>20</v>
      </c>
      <c r="U21" s="43">
        <v>21</v>
      </c>
      <c r="V21" s="43">
        <v>22</v>
      </c>
      <c r="W21" s="43">
        <v>23</v>
      </c>
      <c r="X21" s="43">
        <v>24</v>
      </c>
      <c r="Y21" s="43">
        <v>25</v>
      </c>
      <c r="Z21" s="43">
        <v>26</v>
      </c>
      <c r="AA21" s="43">
        <v>27</v>
      </c>
      <c r="AB21" s="43">
        <v>28</v>
      </c>
      <c r="AC21" s="43">
        <v>29</v>
      </c>
      <c r="AD21" s="43">
        <v>30</v>
      </c>
      <c r="AE21" s="43">
        <v>31</v>
      </c>
      <c r="AF21" s="43">
        <v>32</v>
      </c>
      <c r="AG21" s="43">
        <v>33</v>
      </c>
      <c r="AH21" s="43">
        <v>34</v>
      </c>
    </row>
    <row r="22" spans="1:31" ht="13.5" thickTop="1">
      <c r="A22" s="36" t="s">
        <v>126</v>
      </c>
      <c r="B22" s="225"/>
      <c r="C22" s="36">
        <v>2018</v>
      </c>
      <c r="D22" s="36">
        <v>1</v>
      </c>
      <c r="E22" s="36">
        <v>2</v>
      </c>
      <c r="F22" s="36">
        <v>10</v>
      </c>
      <c r="G22" s="36">
        <v>38</v>
      </c>
      <c r="H22" s="85">
        <v>17.8</v>
      </c>
      <c r="I22" s="36">
        <v>0.7</v>
      </c>
      <c r="J22" s="36">
        <v>57.87</v>
      </c>
      <c r="K22" s="36">
        <v>123.66</v>
      </c>
      <c r="L22" s="36">
        <v>25</v>
      </c>
      <c r="N22" s="46">
        <v>8.7</v>
      </c>
      <c r="AE22" s="36">
        <v>3</v>
      </c>
    </row>
    <row r="23" spans="1:31" ht="12.75">
      <c r="A23" s="36" t="s">
        <v>127</v>
      </c>
      <c r="B23" s="225"/>
      <c r="C23" s="36">
        <v>2018</v>
      </c>
      <c r="D23" s="36">
        <v>1</v>
      </c>
      <c r="E23" s="36">
        <v>3</v>
      </c>
      <c r="F23" s="36">
        <v>13</v>
      </c>
      <c r="G23" s="36">
        <v>15</v>
      </c>
      <c r="H23" s="85">
        <v>56.2</v>
      </c>
      <c r="I23" s="36">
        <v>0.4</v>
      </c>
      <c r="J23" s="36">
        <v>57.12</v>
      </c>
      <c r="K23" s="36">
        <v>129.75</v>
      </c>
      <c r="L23" s="36">
        <v>15</v>
      </c>
      <c r="N23" s="46">
        <v>8.2</v>
      </c>
      <c r="AE23" s="36">
        <v>3</v>
      </c>
    </row>
    <row r="24" spans="1:31" ht="12.75">
      <c r="A24" s="36" t="s">
        <v>128</v>
      </c>
      <c r="B24" s="225"/>
      <c r="C24" s="36">
        <v>2018</v>
      </c>
      <c r="D24" s="36">
        <v>1</v>
      </c>
      <c r="E24" s="36">
        <v>5</v>
      </c>
      <c r="F24" s="36">
        <v>21</v>
      </c>
      <c r="G24" s="36">
        <v>11</v>
      </c>
      <c r="H24" s="85">
        <v>18.9</v>
      </c>
      <c r="I24" s="36">
        <v>0.6</v>
      </c>
      <c r="J24" s="36">
        <v>58.94</v>
      </c>
      <c r="K24" s="36">
        <v>123.45</v>
      </c>
      <c r="L24" s="36">
        <v>15</v>
      </c>
      <c r="N24" s="46">
        <v>7.3</v>
      </c>
      <c r="AE24" s="36">
        <v>3</v>
      </c>
    </row>
    <row r="25" spans="1:31" ht="12.75">
      <c r="A25" s="36" t="s">
        <v>129</v>
      </c>
      <c r="B25" s="225"/>
      <c r="C25" s="36">
        <v>2018</v>
      </c>
      <c r="D25" s="36">
        <v>1</v>
      </c>
      <c r="E25" s="36">
        <v>6</v>
      </c>
      <c r="F25" s="36">
        <v>3</v>
      </c>
      <c r="G25" s="36">
        <v>59</v>
      </c>
      <c r="H25" s="85">
        <v>6.2</v>
      </c>
      <c r="I25" s="36">
        <v>0.6</v>
      </c>
      <c r="J25" s="36">
        <v>57.61</v>
      </c>
      <c r="K25" s="36">
        <v>121.2</v>
      </c>
      <c r="L25" s="36">
        <v>15</v>
      </c>
      <c r="N25" s="46">
        <v>8.4</v>
      </c>
      <c r="AE25" s="36">
        <v>1</v>
      </c>
    </row>
    <row r="26" spans="1:31" ht="12.75">
      <c r="A26" s="36" t="s">
        <v>130</v>
      </c>
      <c r="B26" s="225"/>
      <c r="C26" s="36">
        <v>2018</v>
      </c>
      <c r="D26" s="36">
        <v>1</v>
      </c>
      <c r="E26" s="36">
        <v>6</v>
      </c>
      <c r="F26" s="36">
        <v>20</v>
      </c>
      <c r="G26" s="36">
        <v>53</v>
      </c>
      <c r="H26" s="85">
        <v>39</v>
      </c>
      <c r="I26" s="36">
        <v>0.5</v>
      </c>
      <c r="J26" s="36">
        <v>58.89</v>
      </c>
      <c r="K26" s="36">
        <v>125.05</v>
      </c>
      <c r="L26" s="36">
        <v>10</v>
      </c>
      <c r="N26" s="46">
        <v>8.1</v>
      </c>
      <c r="AE26" s="36">
        <v>3</v>
      </c>
    </row>
    <row r="27" spans="1:31" ht="12.75">
      <c r="A27" s="36" t="s">
        <v>131</v>
      </c>
      <c r="B27" s="225"/>
      <c r="C27" s="36">
        <v>2018</v>
      </c>
      <c r="D27" s="36">
        <v>1</v>
      </c>
      <c r="E27" s="36">
        <v>7</v>
      </c>
      <c r="F27" s="36">
        <v>15</v>
      </c>
      <c r="G27" s="36">
        <v>29</v>
      </c>
      <c r="H27" s="85">
        <v>0.2</v>
      </c>
      <c r="I27" s="36">
        <v>0.6</v>
      </c>
      <c r="J27" s="36">
        <v>56.39</v>
      </c>
      <c r="K27" s="36">
        <v>127.76</v>
      </c>
      <c r="L27" s="36">
        <v>15</v>
      </c>
      <c r="N27" s="46">
        <v>8.9</v>
      </c>
      <c r="AE27" s="36">
        <v>2</v>
      </c>
    </row>
    <row r="28" spans="1:31" ht="12.75">
      <c r="A28" s="36" t="s">
        <v>132</v>
      </c>
      <c r="B28" s="225"/>
      <c r="C28" s="36">
        <v>2018</v>
      </c>
      <c r="D28" s="36">
        <v>1</v>
      </c>
      <c r="E28" s="36">
        <v>8</v>
      </c>
      <c r="F28" s="36">
        <v>15</v>
      </c>
      <c r="G28" s="36">
        <v>52</v>
      </c>
      <c r="H28" s="85">
        <v>31.2</v>
      </c>
      <c r="I28" s="36">
        <v>0.4</v>
      </c>
      <c r="J28" s="36">
        <v>56.89</v>
      </c>
      <c r="K28" s="36">
        <v>125.03</v>
      </c>
      <c r="L28" s="36">
        <v>10</v>
      </c>
      <c r="N28" s="46">
        <v>7.3</v>
      </c>
      <c r="AE28" s="36">
        <v>2</v>
      </c>
    </row>
    <row r="29" spans="1:31" ht="12.75">
      <c r="A29" s="36" t="s">
        <v>133</v>
      </c>
      <c r="B29" s="225"/>
      <c r="C29" s="36">
        <v>2018</v>
      </c>
      <c r="D29" s="36">
        <v>1</v>
      </c>
      <c r="E29" s="36">
        <v>8</v>
      </c>
      <c r="F29" s="36">
        <v>18</v>
      </c>
      <c r="G29" s="36">
        <v>13</v>
      </c>
      <c r="H29" s="85">
        <v>14.5</v>
      </c>
      <c r="I29" s="36">
        <v>0.2</v>
      </c>
      <c r="J29" s="36">
        <v>71.68</v>
      </c>
      <c r="K29" s="36">
        <v>118.96</v>
      </c>
      <c r="L29" s="36">
        <v>10</v>
      </c>
      <c r="N29" s="46">
        <v>7.3</v>
      </c>
      <c r="AE29" s="36">
        <v>12</v>
      </c>
    </row>
    <row r="30" spans="1:31" ht="12.75">
      <c r="A30" s="36" t="s">
        <v>134</v>
      </c>
      <c r="B30" s="225"/>
      <c r="C30" s="36">
        <v>2018</v>
      </c>
      <c r="D30" s="36">
        <v>1</v>
      </c>
      <c r="E30" s="36">
        <v>9</v>
      </c>
      <c r="F30" s="36">
        <v>2</v>
      </c>
      <c r="G30" s="36">
        <v>2</v>
      </c>
      <c r="H30" s="85">
        <v>13.8</v>
      </c>
      <c r="I30" s="36">
        <v>0.5</v>
      </c>
      <c r="J30" s="36">
        <v>56.71</v>
      </c>
      <c r="K30" s="36">
        <v>121.38</v>
      </c>
      <c r="L30" s="36">
        <v>15</v>
      </c>
      <c r="N30" s="46">
        <v>8.2</v>
      </c>
      <c r="AE30" s="36">
        <v>1</v>
      </c>
    </row>
    <row r="31" spans="1:31" ht="12.75">
      <c r="A31" s="36" t="s">
        <v>135</v>
      </c>
      <c r="B31" s="225"/>
      <c r="C31" s="36">
        <v>2018</v>
      </c>
      <c r="D31" s="36">
        <v>1</v>
      </c>
      <c r="E31" s="36">
        <v>10</v>
      </c>
      <c r="F31" s="36">
        <v>16</v>
      </c>
      <c r="G31" s="36">
        <v>22</v>
      </c>
      <c r="H31" s="85">
        <v>34.8</v>
      </c>
      <c r="I31" s="36">
        <v>0.6</v>
      </c>
      <c r="J31" s="36">
        <v>57.2</v>
      </c>
      <c r="K31" s="36">
        <v>125.89</v>
      </c>
      <c r="L31" s="36">
        <v>15</v>
      </c>
      <c r="N31" s="46">
        <v>7.9</v>
      </c>
      <c r="AE31" s="36">
        <v>3</v>
      </c>
    </row>
    <row r="32" spans="1:32" ht="12.75">
      <c r="A32" s="36" t="s">
        <v>136</v>
      </c>
      <c r="B32" s="225"/>
      <c r="C32" s="36">
        <v>2018</v>
      </c>
      <c r="D32" s="36">
        <v>1</v>
      </c>
      <c r="E32" s="36">
        <v>16</v>
      </c>
      <c r="F32" s="36">
        <v>7</v>
      </c>
      <c r="G32" s="36">
        <v>46</v>
      </c>
      <c r="H32" s="85">
        <v>2.8</v>
      </c>
      <c r="I32" s="36">
        <v>0.2</v>
      </c>
      <c r="J32" s="36">
        <v>72.06</v>
      </c>
      <c r="K32" s="36">
        <v>128.07</v>
      </c>
      <c r="L32" s="36">
        <v>20</v>
      </c>
      <c r="N32" s="46">
        <v>10</v>
      </c>
      <c r="S32" s="36" t="s">
        <v>891</v>
      </c>
      <c r="T32" s="36" t="s">
        <v>892</v>
      </c>
      <c r="U32" s="36">
        <v>4.2</v>
      </c>
      <c r="V32" s="36">
        <v>42</v>
      </c>
      <c r="AD32" s="36" t="s">
        <v>921</v>
      </c>
      <c r="AE32" s="36">
        <v>11</v>
      </c>
      <c r="AF32" s="121">
        <v>611678572</v>
      </c>
    </row>
    <row r="33" spans="1:32" ht="12.75">
      <c r="A33" s="36" t="s">
        <v>137</v>
      </c>
      <c r="B33" s="225"/>
      <c r="C33" s="36">
        <v>2018</v>
      </c>
      <c r="D33" s="36">
        <v>1</v>
      </c>
      <c r="E33" s="36">
        <v>16</v>
      </c>
      <c r="F33" s="36">
        <v>12</v>
      </c>
      <c r="G33" s="36">
        <v>58</v>
      </c>
      <c r="H33" s="85">
        <v>21</v>
      </c>
      <c r="I33" s="36">
        <v>0.5</v>
      </c>
      <c r="J33" s="36">
        <v>72.11</v>
      </c>
      <c r="K33" s="36">
        <v>127.84</v>
      </c>
      <c r="L33" s="36">
        <v>3</v>
      </c>
      <c r="N33" s="46">
        <v>7.2</v>
      </c>
      <c r="AE33" s="36">
        <v>11</v>
      </c>
      <c r="AF33" s="36" t="s">
        <v>862</v>
      </c>
    </row>
    <row r="34" spans="1:32" ht="12.75">
      <c r="A34" s="36" t="s">
        <v>138</v>
      </c>
      <c r="B34" s="225"/>
      <c r="C34" s="36">
        <v>2018</v>
      </c>
      <c r="D34" s="36">
        <v>1</v>
      </c>
      <c r="E34" s="36">
        <v>17</v>
      </c>
      <c r="F34" s="36">
        <v>6</v>
      </c>
      <c r="G34" s="36">
        <v>8</v>
      </c>
      <c r="H34" s="85">
        <v>2.7</v>
      </c>
      <c r="I34" s="36">
        <v>0.4</v>
      </c>
      <c r="J34" s="36">
        <v>56.51</v>
      </c>
      <c r="K34" s="36">
        <v>121.14</v>
      </c>
      <c r="L34" s="36">
        <v>12</v>
      </c>
      <c r="N34" s="46">
        <v>7.7</v>
      </c>
      <c r="AE34" s="36">
        <v>1</v>
      </c>
      <c r="AF34" s="36" t="s">
        <v>862</v>
      </c>
    </row>
    <row r="35" spans="1:32" ht="12.75">
      <c r="A35" s="36" t="s">
        <v>139</v>
      </c>
      <c r="B35" s="225"/>
      <c r="C35" s="36">
        <v>2018</v>
      </c>
      <c r="D35" s="36">
        <v>1</v>
      </c>
      <c r="E35" s="36">
        <v>17</v>
      </c>
      <c r="F35" s="36">
        <v>21</v>
      </c>
      <c r="G35" s="36">
        <v>4</v>
      </c>
      <c r="H35" s="85">
        <v>56.2</v>
      </c>
      <c r="I35" s="36">
        <v>0.5</v>
      </c>
      <c r="J35" s="36">
        <v>71.96</v>
      </c>
      <c r="K35" s="36">
        <v>131.66</v>
      </c>
      <c r="L35" s="36">
        <v>3</v>
      </c>
      <c r="N35" s="46">
        <v>9.9</v>
      </c>
      <c r="S35" s="36" t="s">
        <v>891</v>
      </c>
      <c r="T35" s="36" t="s">
        <v>892</v>
      </c>
      <c r="U35" s="36">
        <v>3.4</v>
      </c>
      <c r="V35" s="36">
        <v>4</v>
      </c>
      <c r="AD35" s="36" t="s">
        <v>921</v>
      </c>
      <c r="AE35" s="36">
        <v>11</v>
      </c>
      <c r="AF35" s="121">
        <v>611679632</v>
      </c>
    </row>
    <row r="36" spans="1:32" ht="12.75">
      <c r="A36" s="36" t="s">
        <v>140</v>
      </c>
      <c r="B36" s="225"/>
      <c r="C36" s="36">
        <v>2018</v>
      </c>
      <c r="D36" s="36">
        <v>1</v>
      </c>
      <c r="E36" s="36">
        <v>18</v>
      </c>
      <c r="F36" s="36">
        <v>5</v>
      </c>
      <c r="G36" s="36">
        <v>37</v>
      </c>
      <c r="H36" s="85">
        <v>20.5</v>
      </c>
      <c r="I36" s="36">
        <v>1.1</v>
      </c>
      <c r="J36" s="36">
        <v>71.97</v>
      </c>
      <c r="K36" s="36">
        <v>123.48</v>
      </c>
      <c r="L36" s="36">
        <v>2</v>
      </c>
      <c r="N36" s="46">
        <v>8.3</v>
      </c>
      <c r="AE36" s="36">
        <v>12</v>
      </c>
      <c r="AF36" s="36" t="s">
        <v>862</v>
      </c>
    </row>
    <row r="37" spans="1:32" ht="12.75">
      <c r="A37" s="36" t="s">
        <v>141</v>
      </c>
      <c r="B37" s="225"/>
      <c r="C37" s="36">
        <v>2018</v>
      </c>
      <c r="D37" s="36">
        <v>1</v>
      </c>
      <c r="E37" s="36">
        <v>18</v>
      </c>
      <c r="F37" s="36">
        <v>6</v>
      </c>
      <c r="G37" s="36">
        <v>21</v>
      </c>
      <c r="H37" s="85">
        <v>40.7</v>
      </c>
      <c r="I37" s="36">
        <v>0.5</v>
      </c>
      <c r="J37" s="36">
        <v>71.96</v>
      </c>
      <c r="K37" s="36">
        <v>123.79</v>
      </c>
      <c r="L37" s="36">
        <v>3</v>
      </c>
      <c r="N37" s="46">
        <v>7.2</v>
      </c>
      <c r="AE37" s="36">
        <v>12</v>
      </c>
      <c r="AF37" s="36" t="s">
        <v>862</v>
      </c>
    </row>
    <row r="38" spans="1:32" ht="12.75">
      <c r="A38" s="36" t="s">
        <v>142</v>
      </c>
      <c r="B38" s="225"/>
      <c r="C38" s="36">
        <v>2018</v>
      </c>
      <c r="D38" s="36">
        <v>1</v>
      </c>
      <c r="E38" s="36">
        <v>18</v>
      </c>
      <c r="F38" s="36">
        <v>6</v>
      </c>
      <c r="G38" s="36">
        <v>35</v>
      </c>
      <c r="H38" s="85">
        <v>59.2</v>
      </c>
      <c r="I38" s="36">
        <v>0.5</v>
      </c>
      <c r="J38" s="36">
        <v>71.95</v>
      </c>
      <c r="K38" s="36">
        <v>123.59</v>
      </c>
      <c r="L38" s="36">
        <v>5</v>
      </c>
      <c r="N38" s="46">
        <v>8.5</v>
      </c>
      <c r="AE38" s="36">
        <v>12</v>
      </c>
      <c r="AF38" s="36" t="s">
        <v>862</v>
      </c>
    </row>
    <row r="39" spans="1:32" ht="12.75">
      <c r="A39" s="36" t="s">
        <v>143</v>
      </c>
      <c r="B39" s="225"/>
      <c r="C39" s="36">
        <v>2018</v>
      </c>
      <c r="D39" s="36">
        <v>1</v>
      </c>
      <c r="E39" s="36">
        <v>18</v>
      </c>
      <c r="F39" s="36">
        <v>14</v>
      </c>
      <c r="G39" s="36">
        <v>50</v>
      </c>
      <c r="H39" s="85">
        <v>32.9</v>
      </c>
      <c r="I39" s="36">
        <v>1</v>
      </c>
      <c r="J39" s="36">
        <v>67.76</v>
      </c>
      <c r="K39" s="36">
        <v>142.33</v>
      </c>
      <c r="L39" s="36">
        <v>10</v>
      </c>
      <c r="N39" s="46">
        <v>10.3</v>
      </c>
      <c r="S39" s="46">
        <v>4.2</v>
      </c>
      <c r="T39" s="359">
        <v>6</v>
      </c>
      <c r="U39" s="36">
        <v>4.1</v>
      </c>
      <c r="V39" s="36">
        <v>43</v>
      </c>
      <c r="AD39" s="36" t="s">
        <v>988</v>
      </c>
      <c r="AE39" s="36">
        <v>9</v>
      </c>
      <c r="AF39" s="121">
        <v>611650525</v>
      </c>
    </row>
    <row r="40" spans="1:32" ht="12.75">
      <c r="A40" s="36" t="s">
        <v>144</v>
      </c>
      <c r="B40" s="225"/>
      <c r="C40" s="36">
        <v>2018</v>
      </c>
      <c r="D40" s="36">
        <v>1</v>
      </c>
      <c r="E40" s="36">
        <v>19</v>
      </c>
      <c r="F40" s="36">
        <v>17</v>
      </c>
      <c r="G40" s="36">
        <v>3</v>
      </c>
      <c r="H40" s="85">
        <v>6.9</v>
      </c>
      <c r="I40" s="36">
        <v>0.6</v>
      </c>
      <c r="J40" s="36">
        <v>56.53</v>
      </c>
      <c r="K40" s="36">
        <v>122.78</v>
      </c>
      <c r="L40" s="36">
        <v>13</v>
      </c>
      <c r="N40" s="46">
        <v>8.1</v>
      </c>
      <c r="AE40" s="36">
        <v>2</v>
      </c>
      <c r="AF40" s="36" t="s">
        <v>862</v>
      </c>
    </row>
    <row r="41" spans="1:32" ht="12.75">
      <c r="A41" s="36" t="s">
        <v>145</v>
      </c>
      <c r="B41" s="225"/>
      <c r="C41" s="36">
        <v>2018</v>
      </c>
      <c r="D41" s="36">
        <v>1</v>
      </c>
      <c r="E41" s="36">
        <v>20</v>
      </c>
      <c r="F41" s="36">
        <v>0</v>
      </c>
      <c r="G41" s="36">
        <v>11</v>
      </c>
      <c r="H41" s="85">
        <v>20</v>
      </c>
      <c r="I41" s="36">
        <v>0.4</v>
      </c>
      <c r="J41" s="36">
        <v>58.12</v>
      </c>
      <c r="K41" s="36">
        <v>134.2</v>
      </c>
      <c r="L41" s="36">
        <v>10</v>
      </c>
      <c r="N41" s="46">
        <v>8.2</v>
      </c>
      <c r="AE41" s="36">
        <v>4</v>
      </c>
      <c r="AF41" s="36" t="s">
        <v>862</v>
      </c>
    </row>
    <row r="42" spans="1:32" ht="12.75">
      <c r="A42" s="36" t="s">
        <v>146</v>
      </c>
      <c r="B42" s="225"/>
      <c r="C42" s="36">
        <v>2018</v>
      </c>
      <c r="D42" s="36">
        <v>1</v>
      </c>
      <c r="E42" s="36">
        <v>21</v>
      </c>
      <c r="F42" s="36">
        <v>2</v>
      </c>
      <c r="G42" s="36">
        <v>36</v>
      </c>
      <c r="H42" s="85">
        <v>30</v>
      </c>
      <c r="I42" s="36">
        <v>0.8</v>
      </c>
      <c r="J42" s="36">
        <v>56.28</v>
      </c>
      <c r="K42" s="36">
        <v>123.92</v>
      </c>
      <c r="L42" s="36">
        <v>20</v>
      </c>
      <c r="N42" s="46">
        <v>7.6</v>
      </c>
      <c r="AE42" s="36">
        <v>2</v>
      </c>
      <c r="AF42" s="36" t="s">
        <v>862</v>
      </c>
    </row>
    <row r="43" spans="1:32" ht="12.75">
      <c r="A43" s="36" t="s">
        <v>147</v>
      </c>
      <c r="B43" s="225"/>
      <c r="C43" s="36">
        <v>2018</v>
      </c>
      <c r="D43" s="36">
        <v>1</v>
      </c>
      <c r="E43" s="36">
        <v>21</v>
      </c>
      <c r="F43" s="36">
        <v>6</v>
      </c>
      <c r="G43" s="36">
        <v>0</v>
      </c>
      <c r="H43" s="85">
        <v>33.6</v>
      </c>
      <c r="I43" s="36">
        <v>0.5</v>
      </c>
      <c r="J43" s="36">
        <v>56.75</v>
      </c>
      <c r="K43" s="36">
        <v>124.98</v>
      </c>
      <c r="L43" s="36">
        <v>18</v>
      </c>
      <c r="N43" s="46">
        <v>7.2</v>
      </c>
      <c r="AE43" s="36">
        <v>2</v>
      </c>
      <c r="AF43" s="36" t="s">
        <v>862</v>
      </c>
    </row>
    <row r="44" spans="1:32" ht="12.75">
      <c r="A44" s="36" t="s">
        <v>148</v>
      </c>
      <c r="B44" s="225"/>
      <c r="C44" s="36">
        <v>2018</v>
      </c>
      <c r="D44" s="36">
        <v>1</v>
      </c>
      <c r="E44" s="36">
        <v>22</v>
      </c>
      <c r="F44" s="36">
        <v>3</v>
      </c>
      <c r="G44" s="36">
        <v>53</v>
      </c>
      <c r="H44" s="85">
        <v>59.8</v>
      </c>
      <c r="I44" s="36">
        <v>0.4</v>
      </c>
      <c r="J44" s="36">
        <v>72.12</v>
      </c>
      <c r="K44" s="36">
        <v>127.85</v>
      </c>
      <c r="L44" s="36">
        <v>3</v>
      </c>
      <c r="N44" s="46">
        <v>9.9</v>
      </c>
      <c r="S44" s="36" t="s">
        <v>891</v>
      </c>
      <c r="T44" s="36" t="s">
        <v>892</v>
      </c>
      <c r="U44" s="36">
        <v>3.2</v>
      </c>
      <c r="V44" s="36">
        <v>6</v>
      </c>
      <c r="AD44" s="36" t="s">
        <v>921</v>
      </c>
      <c r="AE44" s="36">
        <v>11</v>
      </c>
      <c r="AF44" s="121">
        <v>616322319</v>
      </c>
    </row>
    <row r="45" spans="1:32" ht="12.75">
      <c r="A45" s="36" t="s">
        <v>149</v>
      </c>
      <c r="B45" s="225"/>
      <c r="C45" s="36">
        <v>2018</v>
      </c>
      <c r="D45" s="36">
        <v>1</v>
      </c>
      <c r="E45" s="36">
        <v>22</v>
      </c>
      <c r="F45" s="36">
        <v>8</v>
      </c>
      <c r="G45" s="36">
        <v>0</v>
      </c>
      <c r="H45" s="85">
        <v>32.4</v>
      </c>
      <c r="I45" s="36">
        <v>0.6</v>
      </c>
      <c r="J45" s="36">
        <v>57.09</v>
      </c>
      <c r="K45" s="36">
        <v>125.05</v>
      </c>
      <c r="L45" s="36">
        <v>10</v>
      </c>
      <c r="N45" s="46">
        <v>7.5</v>
      </c>
      <c r="AE45" s="36">
        <v>3</v>
      </c>
      <c r="AF45" s="36" t="s">
        <v>862</v>
      </c>
    </row>
    <row r="46" spans="1:32" ht="12.75">
      <c r="A46" s="36" t="s">
        <v>150</v>
      </c>
      <c r="B46" s="225"/>
      <c r="C46" s="36">
        <v>2018</v>
      </c>
      <c r="D46" s="36">
        <v>1</v>
      </c>
      <c r="E46" s="36">
        <v>22</v>
      </c>
      <c r="F46" s="36">
        <v>8</v>
      </c>
      <c r="G46" s="36">
        <v>24</v>
      </c>
      <c r="H46" s="85">
        <v>21.1</v>
      </c>
      <c r="I46" s="36">
        <v>0.3</v>
      </c>
      <c r="J46" s="36">
        <v>71.83</v>
      </c>
      <c r="K46" s="36">
        <v>131.05</v>
      </c>
      <c r="L46" s="36">
        <v>3</v>
      </c>
      <c r="N46" s="46">
        <v>8</v>
      </c>
      <c r="AE46" s="36">
        <v>11</v>
      </c>
      <c r="AF46" s="36" t="s">
        <v>862</v>
      </c>
    </row>
    <row r="47" spans="1:32" ht="12.75">
      <c r="A47" s="36" t="s">
        <v>151</v>
      </c>
      <c r="B47" s="225"/>
      <c r="C47" s="36">
        <v>2018</v>
      </c>
      <c r="D47" s="36">
        <v>1</v>
      </c>
      <c r="E47" s="36">
        <v>23</v>
      </c>
      <c r="F47" s="36">
        <v>16</v>
      </c>
      <c r="G47" s="36">
        <v>56</v>
      </c>
      <c r="H47" s="85">
        <v>0</v>
      </c>
      <c r="I47" s="36">
        <v>0.4</v>
      </c>
      <c r="J47" s="36">
        <v>57.48</v>
      </c>
      <c r="K47" s="36">
        <v>120.95</v>
      </c>
      <c r="L47" s="36">
        <v>10</v>
      </c>
      <c r="N47" s="46">
        <v>7.9</v>
      </c>
      <c r="AE47" s="36">
        <v>1</v>
      </c>
      <c r="AF47" s="36" t="s">
        <v>862</v>
      </c>
    </row>
    <row r="48" spans="1:32" ht="12.75">
      <c r="A48" s="36" t="s">
        <v>152</v>
      </c>
      <c r="B48" s="225"/>
      <c r="C48" s="36">
        <v>2018</v>
      </c>
      <c r="D48" s="36">
        <v>1</v>
      </c>
      <c r="E48" s="36">
        <v>23</v>
      </c>
      <c r="F48" s="36">
        <v>17</v>
      </c>
      <c r="G48" s="36">
        <v>36</v>
      </c>
      <c r="H48" s="85">
        <v>23.5</v>
      </c>
      <c r="I48" s="36">
        <v>0.2</v>
      </c>
      <c r="J48" s="36">
        <v>57.46</v>
      </c>
      <c r="K48" s="36">
        <v>120.81</v>
      </c>
      <c r="L48" s="36">
        <v>10</v>
      </c>
      <c r="N48" s="46">
        <v>7.9</v>
      </c>
      <c r="AE48" s="36">
        <v>1</v>
      </c>
      <c r="AF48" s="36" t="s">
        <v>862</v>
      </c>
    </row>
    <row r="49" spans="1:32" ht="12.75">
      <c r="A49" s="36" t="s">
        <v>153</v>
      </c>
      <c r="B49" s="225"/>
      <c r="C49" s="36">
        <v>2018</v>
      </c>
      <c r="D49" s="36">
        <v>1</v>
      </c>
      <c r="E49" s="36">
        <v>23</v>
      </c>
      <c r="F49" s="36">
        <v>18</v>
      </c>
      <c r="G49" s="36">
        <v>29</v>
      </c>
      <c r="H49" s="85">
        <v>9</v>
      </c>
      <c r="I49" s="36">
        <v>0.5</v>
      </c>
      <c r="J49" s="36">
        <v>56.98</v>
      </c>
      <c r="K49" s="36">
        <v>122.2</v>
      </c>
      <c r="L49" s="36">
        <v>10</v>
      </c>
      <c r="N49" s="46">
        <v>7.7</v>
      </c>
      <c r="AE49" s="36">
        <v>1</v>
      </c>
      <c r="AF49" s="36" t="s">
        <v>862</v>
      </c>
    </row>
    <row r="50" spans="1:32" ht="12.75">
      <c r="A50" s="36" t="s">
        <v>154</v>
      </c>
      <c r="B50" s="225"/>
      <c r="C50" s="36">
        <v>2018</v>
      </c>
      <c r="D50" s="36">
        <v>1</v>
      </c>
      <c r="E50" s="36">
        <v>24</v>
      </c>
      <c r="F50" s="36">
        <v>1</v>
      </c>
      <c r="G50" s="36">
        <v>25</v>
      </c>
      <c r="H50" s="85">
        <v>56.9</v>
      </c>
      <c r="I50" s="36">
        <v>0.7</v>
      </c>
      <c r="J50" s="36">
        <v>58.57</v>
      </c>
      <c r="K50" s="36">
        <v>132.2</v>
      </c>
      <c r="L50" s="36">
        <v>10</v>
      </c>
      <c r="N50" s="46">
        <v>7.9</v>
      </c>
      <c r="AE50" s="36">
        <v>4</v>
      </c>
      <c r="AF50" s="36" t="s">
        <v>862</v>
      </c>
    </row>
    <row r="51" spans="1:32" ht="12.75">
      <c r="A51" s="36" t="s">
        <v>155</v>
      </c>
      <c r="B51" s="225"/>
      <c r="C51" s="36">
        <v>2018</v>
      </c>
      <c r="D51" s="36">
        <v>1</v>
      </c>
      <c r="E51" s="36">
        <v>24</v>
      </c>
      <c r="F51" s="36">
        <v>2</v>
      </c>
      <c r="G51" s="36">
        <v>59</v>
      </c>
      <c r="H51" s="85">
        <v>33.8</v>
      </c>
      <c r="I51" s="36">
        <v>0.3</v>
      </c>
      <c r="J51" s="36">
        <v>59.25</v>
      </c>
      <c r="K51" s="36">
        <v>124.07</v>
      </c>
      <c r="L51" s="36">
        <v>10</v>
      </c>
      <c r="N51" s="46">
        <v>9</v>
      </c>
      <c r="AE51" s="36">
        <v>3</v>
      </c>
      <c r="AF51" s="36" t="s">
        <v>862</v>
      </c>
    </row>
    <row r="52" spans="1:32" ht="12.75">
      <c r="A52" s="36" t="s">
        <v>156</v>
      </c>
      <c r="B52" s="225"/>
      <c r="C52" s="36">
        <v>2018</v>
      </c>
      <c r="D52" s="36">
        <v>1</v>
      </c>
      <c r="E52" s="36">
        <v>25</v>
      </c>
      <c r="F52" s="36">
        <v>5</v>
      </c>
      <c r="G52" s="36">
        <v>24</v>
      </c>
      <c r="H52" s="85">
        <v>56.4</v>
      </c>
      <c r="I52" s="36">
        <v>0.5</v>
      </c>
      <c r="J52" s="36">
        <v>57.07</v>
      </c>
      <c r="K52" s="36">
        <v>122.28</v>
      </c>
      <c r="L52" s="36">
        <v>15</v>
      </c>
      <c r="N52" s="46">
        <v>8</v>
      </c>
      <c r="AE52" s="36">
        <v>1</v>
      </c>
      <c r="AF52" s="36" t="s">
        <v>862</v>
      </c>
    </row>
    <row r="53" spans="1:32" ht="12.75">
      <c r="A53" s="36" t="s">
        <v>157</v>
      </c>
      <c r="B53" s="225"/>
      <c r="C53" s="36">
        <v>2018</v>
      </c>
      <c r="D53" s="36">
        <v>1</v>
      </c>
      <c r="E53" s="36">
        <v>26</v>
      </c>
      <c r="F53" s="36">
        <v>4</v>
      </c>
      <c r="G53" s="36">
        <v>16</v>
      </c>
      <c r="H53" s="85">
        <v>24.5</v>
      </c>
      <c r="I53" s="36">
        <v>0.4</v>
      </c>
      <c r="J53" s="36">
        <v>56.77</v>
      </c>
      <c r="K53" s="36">
        <v>124.72</v>
      </c>
      <c r="L53" s="36">
        <v>10</v>
      </c>
      <c r="N53" s="46">
        <v>7.5</v>
      </c>
      <c r="AE53" s="36">
        <v>2</v>
      </c>
      <c r="AF53" s="36" t="s">
        <v>862</v>
      </c>
    </row>
    <row r="54" spans="1:32" ht="12.75">
      <c r="A54" s="36" t="s">
        <v>158</v>
      </c>
      <c r="B54" s="225"/>
      <c r="C54" s="36">
        <v>2018</v>
      </c>
      <c r="D54" s="36">
        <v>1</v>
      </c>
      <c r="E54" s="36">
        <v>28</v>
      </c>
      <c r="F54" s="36">
        <v>20</v>
      </c>
      <c r="G54" s="36">
        <v>45</v>
      </c>
      <c r="H54" s="85">
        <v>52</v>
      </c>
      <c r="I54" s="36">
        <v>2.1</v>
      </c>
      <c r="J54" s="36">
        <v>68.32</v>
      </c>
      <c r="K54" s="36">
        <v>129.82</v>
      </c>
      <c r="L54" s="36">
        <v>10</v>
      </c>
      <c r="N54" s="46">
        <v>8.8</v>
      </c>
      <c r="AE54" s="36">
        <v>8</v>
      </c>
      <c r="AF54" s="36" t="s">
        <v>862</v>
      </c>
    </row>
    <row r="55" spans="1:32" ht="12.75">
      <c r="A55" s="36" t="s">
        <v>159</v>
      </c>
      <c r="B55" s="225"/>
      <c r="C55" s="36">
        <v>2018</v>
      </c>
      <c r="D55" s="36">
        <v>1</v>
      </c>
      <c r="E55" s="36">
        <v>28</v>
      </c>
      <c r="F55" s="36">
        <v>23</v>
      </c>
      <c r="G55" s="36">
        <v>16</v>
      </c>
      <c r="H55" s="85">
        <v>4</v>
      </c>
      <c r="I55" s="36">
        <v>0.5</v>
      </c>
      <c r="J55" s="36">
        <v>56.69</v>
      </c>
      <c r="K55" s="36">
        <v>125.15</v>
      </c>
      <c r="L55" s="36">
        <v>10</v>
      </c>
      <c r="N55" s="46">
        <v>8.3</v>
      </c>
      <c r="AE55" s="36">
        <v>2</v>
      </c>
      <c r="AF55" s="36" t="s">
        <v>862</v>
      </c>
    </row>
    <row r="56" spans="1:32" ht="12.75">
      <c r="A56" s="36" t="s">
        <v>160</v>
      </c>
      <c r="B56" s="225"/>
      <c r="C56" s="36">
        <v>2018</v>
      </c>
      <c r="D56" s="36">
        <v>1</v>
      </c>
      <c r="E56" s="36">
        <v>29</v>
      </c>
      <c r="F56" s="36">
        <v>13</v>
      </c>
      <c r="G56" s="36">
        <v>43</v>
      </c>
      <c r="H56" s="85">
        <v>47.5</v>
      </c>
      <c r="I56" s="36">
        <v>0.6</v>
      </c>
      <c r="J56" s="36">
        <v>65.79</v>
      </c>
      <c r="K56" s="36">
        <v>134.38</v>
      </c>
      <c r="L56" s="36">
        <v>10</v>
      </c>
      <c r="N56" s="46">
        <v>8.5</v>
      </c>
      <c r="AE56" s="36">
        <v>8</v>
      </c>
      <c r="AF56" s="36" t="s">
        <v>862</v>
      </c>
    </row>
    <row r="57" spans="1:32" ht="12.75">
      <c r="A57" s="36" t="s">
        <v>161</v>
      </c>
      <c r="B57" s="225"/>
      <c r="C57" s="36">
        <v>2018</v>
      </c>
      <c r="D57" s="36">
        <v>1</v>
      </c>
      <c r="E57" s="36">
        <v>30</v>
      </c>
      <c r="F57" s="36">
        <v>3</v>
      </c>
      <c r="G57" s="36">
        <v>4</v>
      </c>
      <c r="H57" s="85">
        <v>27.5</v>
      </c>
      <c r="I57" s="36">
        <v>0.1</v>
      </c>
      <c r="J57" s="36">
        <v>69.15</v>
      </c>
      <c r="K57" s="36">
        <v>128.61</v>
      </c>
      <c r="L57" s="36">
        <v>10</v>
      </c>
      <c r="N57" s="46">
        <v>8.4</v>
      </c>
      <c r="AE57" s="36">
        <v>7</v>
      </c>
      <c r="AF57" s="36" t="s">
        <v>862</v>
      </c>
    </row>
    <row r="58" spans="1:32" ht="12.75">
      <c r="A58" s="36" t="s">
        <v>162</v>
      </c>
      <c r="B58" s="225"/>
      <c r="C58" s="36">
        <v>2018</v>
      </c>
      <c r="D58" s="36">
        <v>1</v>
      </c>
      <c r="E58" s="36">
        <v>30</v>
      </c>
      <c r="F58" s="36">
        <v>6</v>
      </c>
      <c r="G58" s="36">
        <v>41</v>
      </c>
      <c r="H58" s="85">
        <v>19.6</v>
      </c>
      <c r="I58" s="36">
        <v>0.7</v>
      </c>
      <c r="J58" s="36">
        <v>56.53</v>
      </c>
      <c r="K58" s="36">
        <v>125.34</v>
      </c>
      <c r="L58" s="36">
        <v>10</v>
      </c>
      <c r="N58" s="46">
        <v>8.3</v>
      </c>
      <c r="AE58" s="36">
        <v>2</v>
      </c>
      <c r="AF58" s="36" t="s">
        <v>862</v>
      </c>
    </row>
    <row r="59" spans="1:32" ht="12.75">
      <c r="A59" s="36" t="s">
        <v>163</v>
      </c>
      <c r="B59" s="225"/>
      <c r="C59" s="36">
        <v>2018</v>
      </c>
      <c r="D59" s="36">
        <v>1</v>
      </c>
      <c r="E59" s="36">
        <v>30</v>
      </c>
      <c r="F59" s="36">
        <v>7</v>
      </c>
      <c r="G59" s="36">
        <v>31</v>
      </c>
      <c r="H59" s="85">
        <v>59</v>
      </c>
      <c r="I59" s="36">
        <v>0.7</v>
      </c>
      <c r="J59" s="36">
        <v>57.01</v>
      </c>
      <c r="K59" s="36">
        <v>130.17</v>
      </c>
      <c r="L59" s="36">
        <v>10</v>
      </c>
      <c r="N59" s="46">
        <v>8.2</v>
      </c>
      <c r="AE59" s="36">
        <v>3</v>
      </c>
      <c r="AF59" s="36" t="s">
        <v>862</v>
      </c>
    </row>
    <row r="60" spans="1:31" ht="12.75">
      <c r="A60" s="36" t="s">
        <v>164</v>
      </c>
      <c r="B60" s="225"/>
      <c r="C60" s="36">
        <v>2018</v>
      </c>
      <c r="D60" s="36">
        <v>2</v>
      </c>
      <c r="E60" s="36">
        <v>2</v>
      </c>
      <c r="F60" s="36">
        <v>8</v>
      </c>
      <c r="G60" s="36">
        <v>40</v>
      </c>
      <c r="H60" s="85">
        <v>57.7</v>
      </c>
      <c r="I60" s="36">
        <v>0.6</v>
      </c>
      <c r="J60" s="36">
        <v>57.44</v>
      </c>
      <c r="K60" s="36">
        <v>121.4</v>
      </c>
      <c r="L60" s="36">
        <v>3</v>
      </c>
      <c r="N60" s="46">
        <v>8.7</v>
      </c>
      <c r="AE60" s="36">
        <v>1</v>
      </c>
    </row>
    <row r="61" spans="1:31" ht="12.75">
      <c r="A61" s="36" t="s">
        <v>165</v>
      </c>
      <c r="B61" s="225"/>
      <c r="C61" s="36">
        <v>2018</v>
      </c>
      <c r="D61" s="36">
        <v>2</v>
      </c>
      <c r="E61" s="36">
        <v>2</v>
      </c>
      <c r="F61" s="36">
        <v>8</v>
      </c>
      <c r="G61" s="36">
        <v>41</v>
      </c>
      <c r="H61" s="85">
        <v>5.4</v>
      </c>
      <c r="I61" s="36">
        <v>0.3</v>
      </c>
      <c r="J61" s="36">
        <v>57.47</v>
      </c>
      <c r="K61" s="36">
        <v>121.52</v>
      </c>
      <c r="L61" s="36">
        <v>3</v>
      </c>
      <c r="N61" s="46">
        <v>8.1</v>
      </c>
      <c r="AE61" s="36">
        <v>1</v>
      </c>
    </row>
    <row r="62" spans="1:32" ht="12.75">
      <c r="A62" s="36" t="s">
        <v>166</v>
      </c>
      <c r="B62" s="225"/>
      <c r="C62" s="36">
        <v>2018</v>
      </c>
      <c r="D62" s="36">
        <v>2</v>
      </c>
      <c r="E62" s="36">
        <v>3</v>
      </c>
      <c r="F62" s="36">
        <v>22</v>
      </c>
      <c r="G62" s="36">
        <v>46</v>
      </c>
      <c r="H62" s="85">
        <v>19.8</v>
      </c>
      <c r="I62" s="36">
        <v>0.6</v>
      </c>
      <c r="J62" s="36">
        <v>72.17</v>
      </c>
      <c r="K62" s="36">
        <v>125.56</v>
      </c>
      <c r="L62" s="36">
        <v>10</v>
      </c>
      <c r="N62" s="46">
        <v>7.4</v>
      </c>
      <c r="AE62" s="36">
        <v>11</v>
      </c>
      <c r="AF62" s="36" t="s">
        <v>862</v>
      </c>
    </row>
    <row r="63" spans="1:32" ht="12.75">
      <c r="A63" s="36" t="s">
        <v>167</v>
      </c>
      <c r="B63" s="225"/>
      <c r="C63" s="36">
        <v>2018</v>
      </c>
      <c r="D63" s="36">
        <v>2</v>
      </c>
      <c r="E63" s="36">
        <v>4</v>
      </c>
      <c r="F63" s="36">
        <v>1</v>
      </c>
      <c r="G63" s="36">
        <v>42</v>
      </c>
      <c r="H63" s="85">
        <v>46</v>
      </c>
      <c r="I63" s="36">
        <v>0.6</v>
      </c>
      <c r="J63" s="36">
        <v>59.23</v>
      </c>
      <c r="K63" s="36">
        <v>124.1</v>
      </c>
      <c r="L63" s="36">
        <v>10</v>
      </c>
      <c r="N63" s="46">
        <v>8.4</v>
      </c>
      <c r="AE63" s="36">
        <v>3</v>
      </c>
      <c r="AF63" s="36" t="s">
        <v>862</v>
      </c>
    </row>
    <row r="64" spans="1:32" ht="12.75">
      <c r="A64" s="36" t="s">
        <v>168</v>
      </c>
      <c r="B64" s="225"/>
      <c r="C64" s="36">
        <v>2018</v>
      </c>
      <c r="D64" s="36">
        <v>2</v>
      </c>
      <c r="E64" s="36">
        <v>4</v>
      </c>
      <c r="F64" s="36">
        <v>5</v>
      </c>
      <c r="G64" s="36">
        <v>20</v>
      </c>
      <c r="H64" s="85">
        <v>19</v>
      </c>
      <c r="I64" s="36">
        <v>0.5</v>
      </c>
      <c r="J64" s="36">
        <v>59.99</v>
      </c>
      <c r="K64" s="36">
        <v>135.99</v>
      </c>
      <c r="L64" s="36">
        <v>12</v>
      </c>
      <c r="N64" s="46">
        <v>8.7</v>
      </c>
      <c r="AE64" s="36">
        <v>6</v>
      </c>
      <c r="AF64" s="36" t="s">
        <v>862</v>
      </c>
    </row>
    <row r="65" spans="1:32" ht="12.75">
      <c r="A65" s="36" t="s">
        <v>169</v>
      </c>
      <c r="B65" s="225"/>
      <c r="C65" s="36">
        <v>2018</v>
      </c>
      <c r="D65" s="36">
        <v>2</v>
      </c>
      <c r="E65" s="36">
        <v>4</v>
      </c>
      <c r="F65" s="36">
        <v>8</v>
      </c>
      <c r="G65" s="36">
        <v>22</v>
      </c>
      <c r="H65" s="85">
        <v>38.5</v>
      </c>
      <c r="I65" s="36">
        <v>0.4</v>
      </c>
      <c r="J65" s="36">
        <v>56.58</v>
      </c>
      <c r="K65" s="36">
        <v>125.17</v>
      </c>
      <c r="L65" s="36">
        <v>10</v>
      </c>
      <c r="N65" s="46">
        <v>7.2</v>
      </c>
      <c r="AE65" s="36">
        <v>2</v>
      </c>
      <c r="AF65" s="36" t="s">
        <v>862</v>
      </c>
    </row>
    <row r="66" spans="1:32" ht="12.75">
      <c r="A66" s="36" t="s">
        <v>170</v>
      </c>
      <c r="B66" s="225"/>
      <c r="C66" s="36">
        <v>2018</v>
      </c>
      <c r="D66" s="36">
        <v>2</v>
      </c>
      <c r="E66" s="36">
        <v>5</v>
      </c>
      <c r="F66" s="36">
        <v>7</v>
      </c>
      <c r="G66" s="36">
        <v>17</v>
      </c>
      <c r="H66" s="85">
        <v>9</v>
      </c>
      <c r="I66" s="36">
        <v>0.2</v>
      </c>
      <c r="J66" s="36">
        <v>59.2</v>
      </c>
      <c r="K66" s="36">
        <v>124.3</v>
      </c>
      <c r="L66" s="36">
        <v>15</v>
      </c>
      <c r="N66" s="46">
        <v>7.6</v>
      </c>
      <c r="AE66" s="36">
        <v>3</v>
      </c>
      <c r="AF66" s="36" t="s">
        <v>862</v>
      </c>
    </row>
    <row r="67" spans="1:32" ht="12.75">
      <c r="A67" s="36" t="s">
        <v>171</v>
      </c>
      <c r="B67" s="225"/>
      <c r="C67" s="36">
        <v>2018</v>
      </c>
      <c r="D67" s="36">
        <v>2</v>
      </c>
      <c r="E67" s="36">
        <v>5</v>
      </c>
      <c r="F67" s="36">
        <v>20</v>
      </c>
      <c r="G67" s="36">
        <v>31</v>
      </c>
      <c r="H67" s="85">
        <v>29.5</v>
      </c>
      <c r="I67" s="36">
        <v>0.4</v>
      </c>
      <c r="J67" s="36">
        <v>57.15</v>
      </c>
      <c r="K67" s="36">
        <v>127.84</v>
      </c>
      <c r="L67" s="36">
        <v>10</v>
      </c>
      <c r="N67" s="46">
        <v>8.1</v>
      </c>
      <c r="AE67" s="36">
        <v>3</v>
      </c>
      <c r="AF67" s="36" t="s">
        <v>862</v>
      </c>
    </row>
    <row r="68" spans="1:32" ht="12.75">
      <c r="A68" s="36" t="s">
        <v>172</v>
      </c>
      <c r="B68" s="225"/>
      <c r="C68" s="36">
        <v>2018</v>
      </c>
      <c r="D68" s="36">
        <v>2</v>
      </c>
      <c r="E68" s="36">
        <v>6</v>
      </c>
      <c r="F68" s="36">
        <v>12</v>
      </c>
      <c r="G68" s="36">
        <v>45</v>
      </c>
      <c r="H68" s="85">
        <v>41.3</v>
      </c>
      <c r="I68" s="36">
        <v>0.4</v>
      </c>
      <c r="J68" s="36">
        <v>57.6</v>
      </c>
      <c r="K68" s="36">
        <v>121.6</v>
      </c>
      <c r="L68" s="36">
        <v>10</v>
      </c>
      <c r="N68" s="46">
        <v>8</v>
      </c>
      <c r="AE68" s="36">
        <v>1</v>
      </c>
      <c r="AF68" s="36" t="s">
        <v>862</v>
      </c>
    </row>
    <row r="69" spans="1:32" ht="12.75">
      <c r="A69" s="36" t="s">
        <v>173</v>
      </c>
      <c r="B69" s="225"/>
      <c r="C69" s="36">
        <v>2018</v>
      </c>
      <c r="D69" s="36">
        <v>2</v>
      </c>
      <c r="E69" s="36">
        <v>6</v>
      </c>
      <c r="F69" s="36">
        <v>12</v>
      </c>
      <c r="G69" s="36">
        <v>51</v>
      </c>
      <c r="H69" s="85">
        <v>26.7</v>
      </c>
      <c r="I69" s="36">
        <v>0.3</v>
      </c>
      <c r="J69" s="36">
        <v>57.81</v>
      </c>
      <c r="K69" s="36">
        <v>121.51</v>
      </c>
      <c r="L69" s="36">
        <v>10</v>
      </c>
      <c r="N69" s="46">
        <v>7.5</v>
      </c>
      <c r="AE69" s="36">
        <v>1</v>
      </c>
      <c r="AF69" s="36" t="s">
        <v>862</v>
      </c>
    </row>
    <row r="70" spans="1:32" ht="12.75">
      <c r="A70" s="36" t="s">
        <v>174</v>
      </c>
      <c r="B70" s="225"/>
      <c r="C70" s="36">
        <v>2018</v>
      </c>
      <c r="D70" s="36">
        <v>2</v>
      </c>
      <c r="E70" s="36">
        <v>6</v>
      </c>
      <c r="F70" s="36">
        <v>13</v>
      </c>
      <c r="G70" s="36">
        <v>39</v>
      </c>
      <c r="H70" s="85">
        <v>5.1</v>
      </c>
      <c r="I70" s="36">
        <v>0.2</v>
      </c>
      <c r="J70" s="36">
        <v>57.56</v>
      </c>
      <c r="K70" s="36">
        <v>121.5</v>
      </c>
      <c r="L70" s="36">
        <v>10</v>
      </c>
      <c r="N70" s="46">
        <v>7.3</v>
      </c>
      <c r="AE70" s="36">
        <v>1</v>
      </c>
      <c r="AF70" s="36" t="s">
        <v>862</v>
      </c>
    </row>
    <row r="71" spans="1:32" ht="12.75">
      <c r="A71" s="36" t="s">
        <v>175</v>
      </c>
      <c r="B71" s="225"/>
      <c r="C71" s="36">
        <v>2018</v>
      </c>
      <c r="D71" s="36">
        <v>2</v>
      </c>
      <c r="E71" s="36">
        <v>7</v>
      </c>
      <c r="F71" s="36">
        <v>4</v>
      </c>
      <c r="G71" s="36">
        <v>21</v>
      </c>
      <c r="H71" s="85">
        <v>37</v>
      </c>
      <c r="I71" s="36">
        <v>0.6</v>
      </c>
      <c r="J71" s="36">
        <v>56.76</v>
      </c>
      <c r="K71" s="36">
        <v>124.67</v>
      </c>
      <c r="L71" s="36">
        <v>15</v>
      </c>
      <c r="N71" s="46">
        <v>7.2</v>
      </c>
      <c r="AE71" s="36">
        <v>2</v>
      </c>
      <c r="AF71" s="36" t="s">
        <v>862</v>
      </c>
    </row>
    <row r="72" spans="1:32" ht="12.75">
      <c r="A72" s="36" t="s">
        <v>176</v>
      </c>
      <c r="B72" s="225"/>
      <c r="C72" s="36">
        <v>2018</v>
      </c>
      <c r="D72" s="36">
        <v>2</v>
      </c>
      <c r="E72" s="36">
        <v>7</v>
      </c>
      <c r="F72" s="36">
        <v>4</v>
      </c>
      <c r="G72" s="36">
        <v>33</v>
      </c>
      <c r="H72" s="85">
        <v>7.5</v>
      </c>
      <c r="I72" s="36">
        <v>0.4</v>
      </c>
      <c r="J72" s="36">
        <v>56.98</v>
      </c>
      <c r="K72" s="36">
        <v>124.96</v>
      </c>
      <c r="L72" s="36">
        <v>15</v>
      </c>
      <c r="N72" s="46">
        <v>7.4</v>
      </c>
      <c r="AE72" s="36">
        <v>2</v>
      </c>
      <c r="AF72" s="36" t="s">
        <v>862</v>
      </c>
    </row>
    <row r="73" spans="1:32" ht="12.75">
      <c r="A73" s="36" t="s">
        <v>177</v>
      </c>
      <c r="B73" s="225"/>
      <c r="C73" s="36">
        <v>2018</v>
      </c>
      <c r="D73" s="36">
        <v>2</v>
      </c>
      <c r="E73" s="36">
        <v>7</v>
      </c>
      <c r="F73" s="36">
        <v>11</v>
      </c>
      <c r="G73" s="36">
        <v>47</v>
      </c>
      <c r="H73" s="85">
        <v>36</v>
      </c>
      <c r="I73" s="36">
        <v>0.3</v>
      </c>
      <c r="J73" s="36">
        <v>71.98</v>
      </c>
      <c r="K73" s="36">
        <v>123.32</v>
      </c>
      <c r="L73" s="36">
        <v>5</v>
      </c>
      <c r="N73" s="46">
        <v>7.2</v>
      </c>
      <c r="AE73" s="36">
        <v>12</v>
      </c>
      <c r="AF73" s="36" t="s">
        <v>862</v>
      </c>
    </row>
    <row r="74" spans="1:32" ht="12.75">
      <c r="A74" s="36" t="s">
        <v>178</v>
      </c>
      <c r="B74" s="225"/>
      <c r="C74" s="36">
        <v>2018</v>
      </c>
      <c r="D74" s="36">
        <v>2</v>
      </c>
      <c r="E74" s="36">
        <v>8</v>
      </c>
      <c r="F74" s="36">
        <v>23</v>
      </c>
      <c r="G74" s="36">
        <v>59</v>
      </c>
      <c r="H74" s="85">
        <v>24.7</v>
      </c>
      <c r="I74" s="36">
        <v>0.6</v>
      </c>
      <c r="J74" s="36">
        <v>68.61</v>
      </c>
      <c r="K74" s="36">
        <v>130.7</v>
      </c>
      <c r="L74" s="36">
        <v>10</v>
      </c>
      <c r="N74" s="46">
        <v>8.8</v>
      </c>
      <c r="AE74" s="36">
        <v>8</v>
      </c>
      <c r="AF74" s="36" t="s">
        <v>862</v>
      </c>
    </row>
    <row r="75" spans="1:32" ht="12.75">
      <c r="A75" s="36" t="s">
        <v>179</v>
      </c>
      <c r="B75" s="225"/>
      <c r="C75" s="36">
        <v>2018</v>
      </c>
      <c r="D75" s="36">
        <v>2</v>
      </c>
      <c r="E75" s="36">
        <v>9</v>
      </c>
      <c r="F75" s="36">
        <v>22</v>
      </c>
      <c r="G75" s="36">
        <v>20</v>
      </c>
      <c r="H75" s="85">
        <v>39.2</v>
      </c>
      <c r="I75" s="36">
        <v>0.5</v>
      </c>
      <c r="J75" s="36">
        <v>71.42</v>
      </c>
      <c r="K75" s="36">
        <v>122.52</v>
      </c>
      <c r="L75" s="36">
        <v>10</v>
      </c>
      <c r="N75" s="46">
        <v>7.3</v>
      </c>
      <c r="AE75" s="36">
        <v>12</v>
      </c>
      <c r="AF75" s="36" t="s">
        <v>862</v>
      </c>
    </row>
    <row r="76" spans="1:32" ht="12.75">
      <c r="A76" s="36" t="s">
        <v>180</v>
      </c>
      <c r="B76" s="225"/>
      <c r="C76" s="36">
        <v>2018</v>
      </c>
      <c r="D76" s="36">
        <v>2</v>
      </c>
      <c r="E76" s="36">
        <v>11</v>
      </c>
      <c r="F76" s="36">
        <v>6</v>
      </c>
      <c r="G76" s="36">
        <v>42</v>
      </c>
      <c r="H76" s="85">
        <v>46.7</v>
      </c>
      <c r="I76" s="36">
        <v>0.5</v>
      </c>
      <c r="J76" s="36">
        <v>59.16</v>
      </c>
      <c r="K76" s="36">
        <v>123.82</v>
      </c>
      <c r="L76" s="36">
        <v>1</v>
      </c>
      <c r="N76" s="46">
        <v>7.3</v>
      </c>
      <c r="AE76" s="36">
        <v>3</v>
      </c>
      <c r="AF76" s="36" t="s">
        <v>862</v>
      </c>
    </row>
    <row r="77" spans="1:32" ht="12.75">
      <c r="A77" s="36" t="s">
        <v>181</v>
      </c>
      <c r="B77" s="225"/>
      <c r="C77" s="36">
        <v>2018</v>
      </c>
      <c r="D77" s="36">
        <v>2</v>
      </c>
      <c r="E77" s="36">
        <v>12</v>
      </c>
      <c r="F77" s="36">
        <v>8</v>
      </c>
      <c r="G77" s="36">
        <v>3</v>
      </c>
      <c r="H77" s="85">
        <v>37.4</v>
      </c>
      <c r="I77" s="36">
        <v>0.3</v>
      </c>
      <c r="J77" s="36">
        <v>74.2</v>
      </c>
      <c r="K77" s="36">
        <v>126.97</v>
      </c>
      <c r="L77" s="36">
        <v>3</v>
      </c>
      <c r="N77" s="46">
        <v>8</v>
      </c>
      <c r="AE77" s="36">
        <v>11</v>
      </c>
      <c r="AF77" s="36" t="s">
        <v>862</v>
      </c>
    </row>
    <row r="78" spans="1:32" ht="12.75">
      <c r="A78" s="36" t="s">
        <v>182</v>
      </c>
      <c r="B78" s="225"/>
      <c r="C78" s="36">
        <v>2018</v>
      </c>
      <c r="D78" s="36">
        <v>2</v>
      </c>
      <c r="E78" s="36">
        <v>16</v>
      </c>
      <c r="F78" s="36">
        <v>17</v>
      </c>
      <c r="G78" s="36">
        <v>10</v>
      </c>
      <c r="H78" s="85">
        <v>26.9</v>
      </c>
      <c r="I78" s="36">
        <v>0.3</v>
      </c>
      <c r="J78" s="36">
        <v>56.79</v>
      </c>
      <c r="K78" s="36">
        <v>124.93</v>
      </c>
      <c r="L78" s="36">
        <v>10</v>
      </c>
      <c r="N78" s="46">
        <v>7.8</v>
      </c>
      <c r="AE78" s="36">
        <v>2</v>
      </c>
      <c r="AF78" s="36" t="s">
        <v>862</v>
      </c>
    </row>
    <row r="79" spans="1:32" ht="12.75">
      <c r="A79" s="36" t="s">
        <v>183</v>
      </c>
      <c r="B79" s="225"/>
      <c r="C79" s="36">
        <v>2018</v>
      </c>
      <c r="D79" s="36">
        <v>2</v>
      </c>
      <c r="E79" s="36">
        <v>17</v>
      </c>
      <c r="F79" s="36">
        <v>8</v>
      </c>
      <c r="G79" s="36">
        <v>42</v>
      </c>
      <c r="H79" s="85">
        <v>26.7</v>
      </c>
      <c r="I79" s="36">
        <v>0.4</v>
      </c>
      <c r="J79" s="36">
        <v>73.97</v>
      </c>
      <c r="K79" s="36">
        <v>129.19</v>
      </c>
      <c r="L79" s="36">
        <v>26</v>
      </c>
      <c r="N79" s="46">
        <v>8.6</v>
      </c>
      <c r="AE79" s="36">
        <v>11</v>
      </c>
      <c r="AF79" s="36" t="s">
        <v>862</v>
      </c>
    </row>
    <row r="80" spans="1:32" ht="12.75">
      <c r="A80" s="36" t="s">
        <v>184</v>
      </c>
      <c r="B80" s="225"/>
      <c r="C80" s="36">
        <v>2018</v>
      </c>
      <c r="D80" s="36">
        <v>2</v>
      </c>
      <c r="E80" s="36">
        <v>17</v>
      </c>
      <c r="F80" s="36">
        <v>11</v>
      </c>
      <c r="G80" s="36">
        <v>52</v>
      </c>
      <c r="H80" s="85">
        <v>2.9</v>
      </c>
      <c r="I80" s="36">
        <v>0.5</v>
      </c>
      <c r="J80" s="36">
        <v>56.55</v>
      </c>
      <c r="K80" s="36">
        <v>121.2</v>
      </c>
      <c r="L80" s="36">
        <v>20</v>
      </c>
      <c r="N80" s="46">
        <v>8.1</v>
      </c>
      <c r="AE80" s="36">
        <v>1</v>
      </c>
      <c r="AF80" s="36" t="s">
        <v>862</v>
      </c>
    </row>
    <row r="81" spans="1:32" ht="12.75">
      <c r="A81" s="36" t="s">
        <v>185</v>
      </c>
      <c r="B81" s="225"/>
      <c r="C81" s="36">
        <v>2018</v>
      </c>
      <c r="D81" s="36">
        <v>2</v>
      </c>
      <c r="E81" s="36">
        <v>18</v>
      </c>
      <c r="F81" s="36">
        <v>14</v>
      </c>
      <c r="G81" s="36">
        <v>21</v>
      </c>
      <c r="H81" s="85">
        <v>56.8</v>
      </c>
      <c r="I81" s="36">
        <v>0.8</v>
      </c>
      <c r="J81" s="36">
        <v>56.85</v>
      </c>
      <c r="K81" s="36">
        <v>128.66</v>
      </c>
      <c r="L81" s="36">
        <v>20</v>
      </c>
      <c r="N81" s="46">
        <v>7.8</v>
      </c>
      <c r="AE81" s="36">
        <v>3</v>
      </c>
      <c r="AF81" s="36" t="s">
        <v>862</v>
      </c>
    </row>
    <row r="82" spans="1:32" ht="12.75">
      <c r="A82" s="36" t="s">
        <v>186</v>
      </c>
      <c r="B82" s="225"/>
      <c r="C82" s="36">
        <v>2018</v>
      </c>
      <c r="D82" s="36">
        <v>2</v>
      </c>
      <c r="E82" s="36">
        <v>19</v>
      </c>
      <c r="F82" s="36">
        <v>11</v>
      </c>
      <c r="G82" s="36">
        <v>12</v>
      </c>
      <c r="H82" s="85">
        <v>30.3</v>
      </c>
      <c r="I82" s="36">
        <v>0.3</v>
      </c>
      <c r="J82" s="36">
        <v>66.39</v>
      </c>
      <c r="K82" s="36">
        <v>132.01</v>
      </c>
      <c r="L82" s="36">
        <v>29</v>
      </c>
      <c r="N82" s="46">
        <v>9.4</v>
      </c>
      <c r="AE82" s="36">
        <v>8</v>
      </c>
      <c r="AF82" s="36" t="s">
        <v>862</v>
      </c>
    </row>
    <row r="83" spans="1:32" ht="12.75">
      <c r="A83" s="36" t="s">
        <v>187</v>
      </c>
      <c r="B83" s="225"/>
      <c r="C83" s="36">
        <v>2018</v>
      </c>
      <c r="D83" s="36">
        <v>2</v>
      </c>
      <c r="E83" s="36">
        <v>20</v>
      </c>
      <c r="F83" s="36">
        <v>17</v>
      </c>
      <c r="G83" s="36">
        <v>9</v>
      </c>
      <c r="H83" s="85">
        <v>10.3</v>
      </c>
      <c r="I83" s="36">
        <v>0.4</v>
      </c>
      <c r="J83" s="36">
        <v>57.57</v>
      </c>
      <c r="K83" s="36">
        <v>128.15</v>
      </c>
      <c r="L83" s="36">
        <v>20</v>
      </c>
      <c r="N83" s="46">
        <v>7.2</v>
      </c>
      <c r="AE83" s="36">
        <v>3</v>
      </c>
      <c r="AF83" s="36" t="s">
        <v>862</v>
      </c>
    </row>
    <row r="84" spans="1:32" ht="12.75">
      <c r="A84" s="36" t="s">
        <v>188</v>
      </c>
      <c r="B84" s="225"/>
      <c r="C84" s="36">
        <v>2018</v>
      </c>
      <c r="D84" s="36">
        <v>2</v>
      </c>
      <c r="E84" s="36">
        <v>21</v>
      </c>
      <c r="F84" s="36">
        <v>0</v>
      </c>
      <c r="G84" s="36">
        <v>42</v>
      </c>
      <c r="H84" s="85">
        <v>53.7</v>
      </c>
      <c r="I84" s="36">
        <v>0.7</v>
      </c>
      <c r="J84" s="36">
        <v>57.11</v>
      </c>
      <c r="K84" s="36">
        <v>124.87</v>
      </c>
      <c r="L84" s="36">
        <v>10</v>
      </c>
      <c r="N84" s="46">
        <v>7.9</v>
      </c>
      <c r="AE84" s="36">
        <v>3</v>
      </c>
      <c r="AF84" s="36" t="s">
        <v>862</v>
      </c>
    </row>
    <row r="85" spans="1:32" ht="12.75">
      <c r="A85" s="36" t="s">
        <v>189</v>
      </c>
      <c r="B85" s="225"/>
      <c r="C85" s="36">
        <v>2018</v>
      </c>
      <c r="D85" s="36">
        <v>2</v>
      </c>
      <c r="E85" s="36">
        <v>23</v>
      </c>
      <c r="F85" s="36">
        <v>13</v>
      </c>
      <c r="G85" s="36">
        <v>23</v>
      </c>
      <c r="H85" s="85">
        <v>25.6</v>
      </c>
      <c r="I85" s="36">
        <v>0.6</v>
      </c>
      <c r="J85" s="36">
        <v>57.18</v>
      </c>
      <c r="K85" s="36">
        <v>120.27</v>
      </c>
      <c r="L85" s="36">
        <v>10</v>
      </c>
      <c r="N85" s="46">
        <v>9.4</v>
      </c>
      <c r="AE85" s="36">
        <v>1</v>
      </c>
      <c r="AF85" s="36" t="s">
        <v>862</v>
      </c>
    </row>
    <row r="86" spans="1:32" ht="12.75">
      <c r="A86" s="36" t="s">
        <v>190</v>
      </c>
      <c r="B86" s="225"/>
      <c r="C86" s="36">
        <v>2018</v>
      </c>
      <c r="D86" s="36">
        <v>2</v>
      </c>
      <c r="E86" s="36">
        <v>25</v>
      </c>
      <c r="F86" s="36">
        <v>15</v>
      </c>
      <c r="G86" s="36">
        <v>0</v>
      </c>
      <c r="H86" s="85">
        <v>4.5</v>
      </c>
      <c r="I86" s="36">
        <v>1.3</v>
      </c>
      <c r="J86" s="36">
        <v>62.45</v>
      </c>
      <c r="K86" s="36">
        <v>143.45</v>
      </c>
      <c r="L86" s="36">
        <v>12</v>
      </c>
      <c r="N86" s="46">
        <v>8.6</v>
      </c>
      <c r="AD86" s="36" t="s">
        <v>924</v>
      </c>
      <c r="AE86" s="36">
        <v>8</v>
      </c>
      <c r="AF86" s="36" t="s">
        <v>862</v>
      </c>
    </row>
    <row r="87" spans="1:32" ht="12.75">
      <c r="A87" s="36" t="s">
        <v>191</v>
      </c>
      <c r="B87" s="225"/>
      <c r="C87" s="36">
        <v>2018</v>
      </c>
      <c r="D87" s="36">
        <v>2</v>
      </c>
      <c r="E87" s="36">
        <v>26</v>
      </c>
      <c r="F87" s="36">
        <v>16</v>
      </c>
      <c r="G87" s="36">
        <v>31</v>
      </c>
      <c r="H87" s="85">
        <v>37.9</v>
      </c>
      <c r="I87" s="36">
        <v>0.7</v>
      </c>
      <c r="J87" s="36">
        <v>65.63</v>
      </c>
      <c r="K87" s="36">
        <v>135.52</v>
      </c>
      <c r="L87" s="36">
        <v>10</v>
      </c>
      <c r="N87" s="46">
        <v>8.2</v>
      </c>
      <c r="AE87" s="36">
        <v>8</v>
      </c>
      <c r="AF87" s="36" t="s">
        <v>862</v>
      </c>
    </row>
    <row r="88" spans="1:32" ht="12.75">
      <c r="A88" s="36" t="s">
        <v>192</v>
      </c>
      <c r="B88" s="225"/>
      <c r="C88" s="36">
        <v>2018</v>
      </c>
      <c r="D88" s="36">
        <v>2</v>
      </c>
      <c r="E88" s="36">
        <v>28</v>
      </c>
      <c r="F88" s="36">
        <v>12</v>
      </c>
      <c r="G88" s="36">
        <v>51</v>
      </c>
      <c r="H88" s="85">
        <v>45.4</v>
      </c>
      <c r="I88" s="36">
        <v>0.6</v>
      </c>
      <c r="J88" s="36">
        <v>57.39</v>
      </c>
      <c r="K88" s="36">
        <v>127.32</v>
      </c>
      <c r="L88" s="36">
        <v>22</v>
      </c>
      <c r="N88" s="46">
        <v>7.9</v>
      </c>
      <c r="AE88" s="36">
        <v>3</v>
      </c>
      <c r="AF88" s="36" t="s">
        <v>862</v>
      </c>
    </row>
    <row r="89" spans="1:32" ht="12.75">
      <c r="A89" s="36" t="s">
        <v>193</v>
      </c>
      <c r="B89" s="225"/>
      <c r="C89" s="36">
        <v>2018</v>
      </c>
      <c r="D89" s="36">
        <v>2</v>
      </c>
      <c r="E89" s="36">
        <v>28</v>
      </c>
      <c r="F89" s="36">
        <v>13</v>
      </c>
      <c r="G89" s="36">
        <v>39</v>
      </c>
      <c r="H89" s="85">
        <v>38.7</v>
      </c>
      <c r="I89" s="36">
        <v>0.5</v>
      </c>
      <c r="J89" s="36">
        <v>56.92</v>
      </c>
      <c r="K89" s="36">
        <v>124.89</v>
      </c>
      <c r="L89" s="36">
        <v>10</v>
      </c>
      <c r="N89" s="46">
        <v>8.5</v>
      </c>
      <c r="AE89" s="36">
        <v>2</v>
      </c>
      <c r="AF89" s="36" t="s">
        <v>862</v>
      </c>
    </row>
    <row r="90" spans="1:32" ht="12.75">
      <c r="A90" s="36" t="s">
        <v>194</v>
      </c>
      <c r="B90" s="225"/>
      <c r="C90" s="36">
        <v>2018</v>
      </c>
      <c r="D90" s="36">
        <v>2</v>
      </c>
      <c r="E90" s="36">
        <v>28</v>
      </c>
      <c r="F90" s="36">
        <v>14</v>
      </c>
      <c r="G90" s="36">
        <v>11</v>
      </c>
      <c r="H90" s="85">
        <v>21.1</v>
      </c>
      <c r="I90" s="36">
        <v>0.3</v>
      </c>
      <c r="J90" s="36">
        <v>57.56</v>
      </c>
      <c r="K90" s="36">
        <v>127.3</v>
      </c>
      <c r="L90" s="36">
        <v>20</v>
      </c>
      <c r="N90" s="46">
        <v>8</v>
      </c>
      <c r="AE90" s="36">
        <v>3</v>
      </c>
      <c r="AF90" s="36" t="s">
        <v>862</v>
      </c>
    </row>
    <row r="91" spans="1:32" ht="12.75">
      <c r="A91" s="36" t="s">
        <v>195</v>
      </c>
      <c r="B91" s="225"/>
      <c r="C91" s="36">
        <v>2018</v>
      </c>
      <c r="D91" s="36">
        <v>2</v>
      </c>
      <c r="E91" s="36">
        <v>28</v>
      </c>
      <c r="F91" s="36">
        <v>15</v>
      </c>
      <c r="G91" s="36">
        <v>27</v>
      </c>
      <c r="H91" s="85">
        <v>9.3</v>
      </c>
      <c r="I91" s="36">
        <v>0.5</v>
      </c>
      <c r="J91" s="36">
        <v>57.81</v>
      </c>
      <c r="K91" s="36">
        <v>121.26</v>
      </c>
      <c r="L91" s="36">
        <v>10</v>
      </c>
      <c r="N91" s="46">
        <v>8.5</v>
      </c>
      <c r="AE91" s="36">
        <v>1</v>
      </c>
      <c r="AF91" s="36" t="s">
        <v>862</v>
      </c>
    </row>
    <row r="92" spans="1:32" ht="12.75">
      <c r="A92" s="36" t="s">
        <v>196</v>
      </c>
      <c r="B92" s="225"/>
      <c r="C92" s="36">
        <v>2018</v>
      </c>
      <c r="D92" s="36">
        <v>3</v>
      </c>
      <c r="E92" s="36">
        <v>1</v>
      </c>
      <c r="F92" s="36">
        <v>15</v>
      </c>
      <c r="G92" s="36">
        <v>37</v>
      </c>
      <c r="H92" s="85">
        <v>12.5</v>
      </c>
      <c r="I92" s="36">
        <v>0.4</v>
      </c>
      <c r="J92" s="36">
        <v>59.83</v>
      </c>
      <c r="K92" s="36">
        <v>122.86</v>
      </c>
      <c r="L92" s="36">
        <v>9</v>
      </c>
      <c r="N92" s="46">
        <v>7.2</v>
      </c>
      <c r="AE92" s="36">
        <v>1</v>
      </c>
      <c r="AF92" s="36" t="s">
        <v>862</v>
      </c>
    </row>
    <row r="93" spans="1:32" ht="12.75">
      <c r="A93" s="36" t="s">
        <v>197</v>
      </c>
      <c r="B93" s="225"/>
      <c r="C93" s="36">
        <v>2018</v>
      </c>
      <c r="D93" s="36">
        <v>3</v>
      </c>
      <c r="E93" s="36">
        <v>1</v>
      </c>
      <c r="F93" s="36">
        <v>16</v>
      </c>
      <c r="G93" s="36">
        <v>56</v>
      </c>
      <c r="H93" s="85">
        <v>46.8</v>
      </c>
      <c r="I93" s="36">
        <v>0.9</v>
      </c>
      <c r="J93" s="36">
        <v>63.61</v>
      </c>
      <c r="K93" s="36">
        <v>142.98</v>
      </c>
      <c r="L93" s="36">
        <v>1</v>
      </c>
      <c r="N93" s="46">
        <v>8</v>
      </c>
      <c r="AD93" s="36" t="s">
        <v>924</v>
      </c>
      <c r="AE93" s="36">
        <v>9</v>
      </c>
      <c r="AF93" s="36" t="s">
        <v>862</v>
      </c>
    </row>
    <row r="94" spans="1:32" ht="12.75">
      <c r="A94" s="36" t="s">
        <v>198</v>
      </c>
      <c r="B94" s="225"/>
      <c r="C94" s="36">
        <v>2018</v>
      </c>
      <c r="D94" s="36">
        <v>3</v>
      </c>
      <c r="E94" s="36">
        <v>3</v>
      </c>
      <c r="F94" s="36">
        <v>0</v>
      </c>
      <c r="G94" s="36">
        <v>55</v>
      </c>
      <c r="H94" s="85">
        <v>17.5</v>
      </c>
      <c r="I94" s="36">
        <v>0.4</v>
      </c>
      <c r="J94" s="36">
        <v>71.82</v>
      </c>
      <c r="K94" s="36">
        <v>133.77</v>
      </c>
      <c r="L94" s="36">
        <v>10</v>
      </c>
      <c r="N94" s="46">
        <v>9.9</v>
      </c>
      <c r="S94" s="36" t="s">
        <v>891</v>
      </c>
      <c r="T94" s="36" t="s">
        <v>892</v>
      </c>
      <c r="U94" s="46">
        <v>4</v>
      </c>
      <c r="V94" s="36">
        <v>44</v>
      </c>
      <c r="AD94" s="36" t="s">
        <v>921</v>
      </c>
      <c r="AE94" s="36">
        <v>11</v>
      </c>
      <c r="AF94" s="121">
        <v>611800509</v>
      </c>
    </row>
    <row r="95" spans="1:32" ht="12.75">
      <c r="A95" s="36" t="s">
        <v>199</v>
      </c>
      <c r="B95" s="225"/>
      <c r="C95" s="36">
        <v>2018</v>
      </c>
      <c r="D95" s="36">
        <v>3</v>
      </c>
      <c r="E95" s="36">
        <v>3</v>
      </c>
      <c r="F95" s="36">
        <v>12</v>
      </c>
      <c r="G95" s="36">
        <v>33</v>
      </c>
      <c r="H95" s="85">
        <v>37.3</v>
      </c>
      <c r="I95" s="36">
        <v>0.4</v>
      </c>
      <c r="J95" s="36">
        <v>70.19</v>
      </c>
      <c r="K95" s="36">
        <v>126.23</v>
      </c>
      <c r="L95" s="36">
        <v>30</v>
      </c>
      <c r="N95" s="46">
        <v>7.4</v>
      </c>
      <c r="AE95" s="36">
        <v>7</v>
      </c>
      <c r="AF95" s="36" t="s">
        <v>862</v>
      </c>
    </row>
    <row r="96" spans="1:32" ht="12.75">
      <c r="A96" s="36" t="s">
        <v>200</v>
      </c>
      <c r="B96" s="225"/>
      <c r="C96" s="36">
        <v>2018</v>
      </c>
      <c r="D96" s="36">
        <v>3</v>
      </c>
      <c r="E96" s="36">
        <v>3</v>
      </c>
      <c r="F96" s="36">
        <v>23</v>
      </c>
      <c r="G96" s="36">
        <v>42</v>
      </c>
      <c r="H96" s="85">
        <v>56.2</v>
      </c>
      <c r="I96" s="36">
        <v>0.6</v>
      </c>
      <c r="J96" s="36">
        <v>56.28</v>
      </c>
      <c r="K96" s="36">
        <v>132.41</v>
      </c>
      <c r="L96" s="36">
        <v>10</v>
      </c>
      <c r="N96" s="46">
        <v>7.3</v>
      </c>
      <c r="AD96" s="36" t="s">
        <v>1016</v>
      </c>
      <c r="AE96" s="36">
        <v>4</v>
      </c>
      <c r="AF96" s="36" t="s">
        <v>862</v>
      </c>
    </row>
    <row r="97" spans="1:32" ht="12.75">
      <c r="A97" s="36" t="s">
        <v>201</v>
      </c>
      <c r="B97" s="225"/>
      <c r="C97" s="36">
        <v>2018</v>
      </c>
      <c r="D97" s="36">
        <v>3</v>
      </c>
      <c r="E97" s="36">
        <v>8</v>
      </c>
      <c r="F97" s="36">
        <v>19</v>
      </c>
      <c r="G97" s="36">
        <v>59</v>
      </c>
      <c r="H97" s="85">
        <v>56.6</v>
      </c>
      <c r="I97" s="36">
        <v>0.7</v>
      </c>
      <c r="J97" s="36">
        <v>72.36</v>
      </c>
      <c r="K97" s="36">
        <v>127.16</v>
      </c>
      <c r="L97" s="36">
        <v>30</v>
      </c>
      <c r="N97" s="46">
        <v>7.7</v>
      </c>
      <c r="AE97" s="36">
        <v>11</v>
      </c>
      <c r="AF97" s="36" t="s">
        <v>862</v>
      </c>
    </row>
    <row r="98" spans="1:32" ht="12.75">
      <c r="A98" s="36" t="s">
        <v>202</v>
      </c>
      <c r="B98" s="225"/>
      <c r="C98" s="36">
        <v>2018</v>
      </c>
      <c r="D98" s="36">
        <v>3</v>
      </c>
      <c r="E98" s="36">
        <v>11</v>
      </c>
      <c r="F98" s="36">
        <v>5</v>
      </c>
      <c r="G98" s="36">
        <v>23</v>
      </c>
      <c r="H98" s="85">
        <v>57.7</v>
      </c>
      <c r="I98" s="36">
        <v>0.3</v>
      </c>
      <c r="J98" s="36">
        <v>59.73</v>
      </c>
      <c r="K98" s="36">
        <v>122.12</v>
      </c>
      <c r="L98" s="36">
        <v>7</v>
      </c>
      <c r="N98" s="46">
        <v>7.3</v>
      </c>
      <c r="AE98" s="36">
        <v>1</v>
      </c>
      <c r="AF98" s="36" t="s">
        <v>862</v>
      </c>
    </row>
    <row r="99" spans="1:32" ht="12.75">
      <c r="A99" s="36" t="s">
        <v>203</v>
      </c>
      <c r="B99" s="225"/>
      <c r="C99" s="36">
        <v>2018</v>
      </c>
      <c r="D99" s="36">
        <v>3</v>
      </c>
      <c r="E99" s="36">
        <v>11</v>
      </c>
      <c r="F99" s="36">
        <v>7</v>
      </c>
      <c r="G99" s="36">
        <v>11</v>
      </c>
      <c r="H99" s="85">
        <v>39.1</v>
      </c>
      <c r="I99" s="36">
        <v>0.5</v>
      </c>
      <c r="J99" s="36">
        <v>73.64</v>
      </c>
      <c r="K99" s="36">
        <v>125.64</v>
      </c>
      <c r="L99" s="36">
        <v>30</v>
      </c>
      <c r="N99" s="46">
        <v>7.9</v>
      </c>
      <c r="AE99" s="36">
        <v>11</v>
      </c>
      <c r="AF99" s="36" t="s">
        <v>862</v>
      </c>
    </row>
    <row r="100" spans="1:32" ht="12.75">
      <c r="A100" s="36" t="s">
        <v>204</v>
      </c>
      <c r="B100" s="225"/>
      <c r="C100" s="36">
        <v>2018</v>
      </c>
      <c r="D100" s="36">
        <v>3</v>
      </c>
      <c r="E100" s="36">
        <v>12</v>
      </c>
      <c r="F100" s="36">
        <v>6</v>
      </c>
      <c r="G100" s="36">
        <v>39</v>
      </c>
      <c r="H100" s="85">
        <v>25.9</v>
      </c>
      <c r="I100" s="36">
        <v>0.3</v>
      </c>
      <c r="J100" s="36">
        <v>57.02</v>
      </c>
      <c r="K100" s="36">
        <v>124.78</v>
      </c>
      <c r="L100" s="36">
        <v>23</v>
      </c>
      <c r="N100" s="46">
        <v>7.2</v>
      </c>
      <c r="AE100" s="36">
        <v>2</v>
      </c>
      <c r="AF100" s="36" t="s">
        <v>862</v>
      </c>
    </row>
    <row r="101" spans="1:32" ht="12.75">
      <c r="A101" s="36" t="s">
        <v>205</v>
      </c>
      <c r="B101" s="225"/>
      <c r="C101" s="36">
        <v>2018</v>
      </c>
      <c r="D101" s="36">
        <v>3</v>
      </c>
      <c r="E101" s="36">
        <v>14</v>
      </c>
      <c r="F101" s="36">
        <v>5</v>
      </c>
      <c r="G101" s="36">
        <v>18</v>
      </c>
      <c r="H101" s="85">
        <v>22.8</v>
      </c>
      <c r="I101" s="36">
        <v>0.5</v>
      </c>
      <c r="J101" s="36">
        <v>56.96</v>
      </c>
      <c r="K101" s="36">
        <v>126.16</v>
      </c>
      <c r="L101" s="36">
        <v>10</v>
      </c>
      <c r="N101" s="46">
        <v>7.2</v>
      </c>
      <c r="AE101" s="36">
        <v>3</v>
      </c>
      <c r="AF101" s="36" t="s">
        <v>862</v>
      </c>
    </row>
    <row r="102" spans="1:32" ht="12.75">
      <c r="A102" s="36" t="s">
        <v>206</v>
      </c>
      <c r="B102" s="225"/>
      <c r="C102" s="36">
        <v>2018</v>
      </c>
      <c r="D102" s="36">
        <v>3</v>
      </c>
      <c r="E102" s="36">
        <v>16</v>
      </c>
      <c r="F102" s="36">
        <v>0</v>
      </c>
      <c r="G102" s="36">
        <v>47</v>
      </c>
      <c r="H102" s="85">
        <v>31.6</v>
      </c>
      <c r="I102" s="36">
        <v>0.3</v>
      </c>
      <c r="J102" s="36">
        <v>67.99</v>
      </c>
      <c r="K102" s="36">
        <v>130.56</v>
      </c>
      <c r="L102" s="36">
        <v>19</v>
      </c>
      <c r="N102" s="46">
        <v>8.1</v>
      </c>
      <c r="AE102" s="36">
        <v>8</v>
      </c>
      <c r="AF102" s="36" t="s">
        <v>862</v>
      </c>
    </row>
    <row r="103" spans="1:32" ht="12.75">
      <c r="A103" s="36" t="s">
        <v>207</v>
      </c>
      <c r="B103" s="225"/>
      <c r="C103" s="36">
        <v>2018</v>
      </c>
      <c r="D103" s="36">
        <v>3</v>
      </c>
      <c r="E103" s="36">
        <v>16</v>
      </c>
      <c r="F103" s="36">
        <v>17</v>
      </c>
      <c r="G103" s="36">
        <v>53</v>
      </c>
      <c r="H103" s="85">
        <v>20.3</v>
      </c>
      <c r="I103" s="36">
        <v>0.2</v>
      </c>
      <c r="J103" s="36">
        <v>70.32</v>
      </c>
      <c r="K103" s="36">
        <v>128</v>
      </c>
      <c r="L103" s="36">
        <v>10</v>
      </c>
      <c r="N103" s="46">
        <v>7.6</v>
      </c>
      <c r="AE103" s="36">
        <v>7</v>
      </c>
      <c r="AF103" s="36" t="s">
        <v>862</v>
      </c>
    </row>
    <row r="104" spans="1:32" ht="12.75">
      <c r="A104" s="36" t="s">
        <v>208</v>
      </c>
      <c r="B104" s="225"/>
      <c r="C104" s="36">
        <v>2018</v>
      </c>
      <c r="D104" s="36">
        <v>3</v>
      </c>
      <c r="E104" s="36">
        <v>19</v>
      </c>
      <c r="F104" s="36">
        <v>13</v>
      </c>
      <c r="G104" s="36">
        <v>31</v>
      </c>
      <c r="H104" s="85">
        <v>49.2</v>
      </c>
      <c r="I104" s="36">
        <v>0.4</v>
      </c>
      <c r="J104" s="36">
        <v>62.43</v>
      </c>
      <c r="K104" s="36">
        <v>125.4</v>
      </c>
      <c r="L104" s="36">
        <v>3</v>
      </c>
      <c r="N104" s="46">
        <v>7.6</v>
      </c>
      <c r="AE104" s="36">
        <v>12</v>
      </c>
      <c r="AF104" s="36" t="s">
        <v>862</v>
      </c>
    </row>
    <row r="105" spans="1:32" ht="12.75">
      <c r="A105" s="36" t="s">
        <v>209</v>
      </c>
      <c r="B105" s="225"/>
      <c r="C105" s="36">
        <v>2018</v>
      </c>
      <c r="D105" s="36">
        <v>3</v>
      </c>
      <c r="E105" s="36">
        <v>19</v>
      </c>
      <c r="F105" s="36">
        <v>14</v>
      </c>
      <c r="G105" s="36">
        <v>30</v>
      </c>
      <c r="H105" s="85">
        <v>15.4</v>
      </c>
      <c r="I105" s="36">
        <v>0.3</v>
      </c>
      <c r="J105" s="36">
        <v>56.85</v>
      </c>
      <c r="K105" s="36">
        <v>125.03</v>
      </c>
      <c r="L105" s="36">
        <v>10</v>
      </c>
      <c r="N105" s="46">
        <v>7.3</v>
      </c>
      <c r="AE105" s="36">
        <v>2</v>
      </c>
      <c r="AF105" s="36" t="s">
        <v>862</v>
      </c>
    </row>
    <row r="106" spans="1:32" ht="12.75">
      <c r="A106" s="36" t="s">
        <v>210</v>
      </c>
      <c r="B106" s="225"/>
      <c r="C106" s="36">
        <v>2018</v>
      </c>
      <c r="D106" s="36">
        <v>3</v>
      </c>
      <c r="E106" s="36">
        <v>20</v>
      </c>
      <c r="F106" s="36">
        <v>9</v>
      </c>
      <c r="G106" s="36">
        <v>53</v>
      </c>
      <c r="H106" s="85">
        <v>23.7</v>
      </c>
      <c r="I106" s="36">
        <v>0.3</v>
      </c>
      <c r="J106" s="36">
        <v>58.23</v>
      </c>
      <c r="K106" s="36">
        <v>121.23</v>
      </c>
      <c r="L106" s="36">
        <v>4</v>
      </c>
      <c r="N106" s="46">
        <v>7.8</v>
      </c>
      <c r="AE106" s="36">
        <v>1</v>
      </c>
      <c r="AF106" s="36" t="s">
        <v>862</v>
      </c>
    </row>
    <row r="107" spans="1:32" ht="12.75">
      <c r="A107" s="36" t="s">
        <v>211</v>
      </c>
      <c r="B107" s="225"/>
      <c r="C107" s="36">
        <v>2018</v>
      </c>
      <c r="D107" s="36">
        <v>3</v>
      </c>
      <c r="E107" s="36">
        <v>20</v>
      </c>
      <c r="F107" s="36">
        <v>20</v>
      </c>
      <c r="G107" s="36">
        <v>5</v>
      </c>
      <c r="H107" s="85">
        <v>28.1</v>
      </c>
      <c r="I107" s="36">
        <v>0.4</v>
      </c>
      <c r="J107" s="36">
        <v>66.06</v>
      </c>
      <c r="K107" s="36">
        <v>133.2</v>
      </c>
      <c r="L107" s="36">
        <v>17</v>
      </c>
      <c r="N107" s="46">
        <v>8.4</v>
      </c>
      <c r="AE107" s="36">
        <v>8</v>
      </c>
      <c r="AF107" s="36" t="s">
        <v>862</v>
      </c>
    </row>
    <row r="108" spans="1:32" ht="12.75">
      <c r="A108" s="36" t="s">
        <v>212</v>
      </c>
      <c r="B108" s="225"/>
      <c r="C108" s="36">
        <v>2018</v>
      </c>
      <c r="D108" s="36">
        <v>3</v>
      </c>
      <c r="E108" s="36">
        <v>21</v>
      </c>
      <c r="F108" s="36">
        <v>14</v>
      </c>
      <c r="G108" s="36">
        <v>39</v>
      </c>
      <c r="H108" s="85">
        <v>47.4</v>
      </c>
      <c r="I108" s="36">
        <v>0.3</v>
      </c>
      <c r="J108" s="36">
        <v>56.82</v>
      </c>
      <c r="K108" s="36">
        <v>124.9</v>
      </c>
      <c r="L108" s="36">
        <v>10</v>
      </c>
      <c r="N108" s="46">
        <v>7.6</v>
      </c>
      <c r="AE108" s="36">
        <v>2</v>
      </c>
      <c r="AF108" s="36" t="s">
        <v>862</v>
      </c>
    </row>
    <row r="109" spans="1:32" ht="12.75">
      <c r="A109" s="36" t="s">
        <v>213</v>
      </c>
      <c r="B109" s="225"/>
      <c r="C109" s="36">
        <v>2018</v>
      </c>
      <c r="D109" s="36">
        <v>3</v>
      </c>
      <c r="E109" s="36">
        <v>21</v>
      </c>
      <c r="F109" s="36">
        <v>14</v>
      </c>
      <c r="G109" s="36">
        <v>51</v>
      </c>
      <c r="H109" s="85">
        <v>36</v>
      </c>
      <c r="I109" s="36">
        <v>0.3</v>
      </c>
      <c r="J109" s="36">
        <v>56.8</v>
      </c>
      <c r="K109" s="36">
        <v>124.92</v>
      </c>
      <c r="L109" s="36">
        <v>10</v>
      </c>
      <c r="N109" s="46">
        <v>7.8</v>
      </c>
      <c r="AE109" s="36">
        <v>2</v>
      </c>
      <c r="AF109" s="36" t="s">
        <v>862</v>
      </c>
    </row>
    <row r="110" spans="1:32" ht="12.75">
      <c r="A110" s="36" t="s">
        <v>214</v>
      </c>
      <c r="B110" s="225"/>
      <c r="C110" s="36">
        <v>2018</v>
      </c>
      <c r="D110" s="36">
        <v>3</v>
      </c>
      <c r="E110" s="36">
        <v>21</v>
      </c>
      <c r="F110" s="36">
        <v>15</v>
      </c>
      <c r="G110" s="36">
        <v>42</v>
      </c>
      <c r="H110" s="85">
        <v>3.1</v>
      </c>
      <c r="I110" s="36">
        <v>0.4</v>
      </c>
      <c r="J110" s="36">
        <v>58.13</v>
      </c>
      <c r="K110" s="36">
        <v>125.19</v>
      </c>
      <c r="L110" s="36">
        <v>10</v>
      </c>
      <c r="N110" s="46">
        <v>8.2</v>
      </c>
      <c r="AE110" s="36">
        <v>3</v>
      </c>
      <c r="AF110" s="36" t="s">
        <v>862</v>
      </c>
    </row>
    <row r="111" spans="1:32" ht="12.75">
      <c r="A111" s="36" t="s">
        <v>215</v>
      </c>
      <c r="B111" s="225"/>
      <c r="C111" s="36">
        <v>2018</v>
      </c>
      <c r="D111" s="36">
        <v>3</v>
      </c>
      <c r="E111" s="36">
        <v>21</v>
      </c>
      <c r="F111" s="36">
        <v>17</v>
      </c>
      <c r="G111" s="36">
        <v>28</v>
      </c>
      <c r="H111" s="85">
        <v>37.9</v>
      </c>
      <c r="I111" s="36">
        <v>0.3</v>
      </c>
      <c r="J111" s="36">
        <v>73.86</v>
      </c>
      <c r="K111" s="36">
        <v>130.8</v>
      </c>
      <c r="L111" s="36">
        <v>30</v>
      </c>
      <c r="N111" s="46">
        <v>8.4</v>
      </c>
      <c r="AE111" s="36">
        <v>11</v>
      </c>
      <c r="AF111" s="36" t="s">
        <v>862</v>
      </c>
    </row>
    <row r="112" spans="1:32" ht="12.75">
      <c r="A112" s="36" t="s">
        <v>216</v>
      </c>
      <c r="B112" s="225"/>
      <c r="C112" s="36">
        <v>2018</v>
      </c>
      <c r="D112" s="36">
        <v>3</v>
      </c>
      <c r="E112" s="36">
        <v>23</v>
      </c>
      <c r="F112" s="36">
        <v>11</v>
      </c>
      <c r="G112" s="36">
        <v>6</v>
      </c>
      <c r="H112" s="85">
        <v>46.6</v>
      </c>
      <c r="I112" s="36">
        <v>0.2</v>
      </c>
      <c r="J112" s="36">
        <v>60.32</v>
      </c>
      <c r="K112" s="36">
        <v>131.69</v>
      </c>
      <c r="L112" s="36">
        <v>7</v>
      </c>
      <c r="N112" s="46">
        <v>7.6</v>
      </c>
      <c r="AE112" s="36">
        <v>12</v>
      </c>
      <c r="AF112" s="36" t="s">
        <v>862</v>
      </c>
    </row>
    <row r="113" spans="1:32" ht="12.75">
      <c r="A113" s="36" t="s">
        <v>217</v>
      </c>
      <c r="B113" s="225"/>
      <c r="C113" s="36">
        <v>2018</v>
      </c>
      <c r="D113" s="36">
        <v>3</v>
      </c>
      <c r="E113" s="36">
        <v>23</v>
      </c>
      <c r="F113" s="36">
        <v>11</v>
      </c>
      <c r="G113" s="36">
        <v>58</v>
      </c>
      <c r="H113" s="85">
        <v>18.1</v>
      </c>
      <c r="I113" s="36">
        <v>0.5</v>
      </c>
      <c r="J113" s="36">
        <v>57</v>
      </c>
      <c r="K113" s="36">
        <v>129.63</v>
      </c>
      <c r="L113" s="36">
        <v>25</v>
      </c>
      <c r="N113" s="46">
        <v>8.6</v>
      </c>
      <c r="AE113" s="36">
        <v>3</v>
      </c>
      <c r="AF113" s="36" t="s">
        <v>862</v>
      </c>
    </row>
    <row r="114" spans="1:32" ht="12.75">
      <c r="A114" s="36" t="s">
        <v>218</v>
      </c>
      <c r="B114" s="225"/>
      <c r="C114" s="36">
        <v>2018</v>
      </c>
      <c r="D114" s="36">
        <v>3</v>
      </c>
      <c r="E114" s="36">
        <v>23</v>
      </c>
      <c r="F114" s="36">
        <v>23</v>
      </c>
      <c r="G114" s="36">
        <v>55</v>
      </c>
      <c r="H114" s="85">
        <v>1.9</v>
      </c>
      <c r="I114" s="36">
        <v>0</v>
      </c>
      <c r="J114" s="36">
        <v>56.53</v>
      </c>
      <c r="K114" s="36">
        <v>120.73</v>
      </c>
      <c r="L114" s="36">
        <v>7</v>
      </c>
      <c r="N114" s="46">
        <v>7.2</v>
      </c>
      <c r="AE114" s="36">
        <v>1</v>
      </c>
      <c r="AF114" s="36" t="s">
        <v>862</v>
      </c>
    </row>
    <row r="115" spans="1:32" ht="12.75">
      <c r="A115" s="36" t="s">
        <v>219</v>
      </c>
      <c r="B115" s="225"/>
      <c r="C115" s="36">
        <v>2018</v>
      </c>
      <c r="D115" s="36">
        <v>3</v>
      </c>
      <c r="E115" s="36">
        <v>24</v>
      </c>
      <c r="F115" s="36">
        <v>4</v>
      </c>
      <c r="G115" s="36">
        <v>36</v>
      </c>
      <c r="H115" s="85">
        <v>58.8</v>
      </c>
      <c r="I115" s="36">
        <v>0.5</v>
      </c>
      <c r="J115" s="36">
        <v>56.59</v>
      </c>
      <c r="K115" s="36">
        <v>121.55</v>
      </c>
      <c r="L115" s="36">
        <v>10</v>
      </c>
      <c r="N115" s="46">
        <v>7.3</v>
      </c>
      <c r="AE115" s="36">
        <v>1</v>
      </c>
      <c r="AF115" s="36" t="s">
        <v>862</v>
      </c>
    </row>
    <row r="116" spans="1:32" ht="12.75">
      <c r="A116" s="36" t="s">
        <v>220</v>
      </c>
      <c r="B116" s="225"/>
      <c r="C116" s="36">
        <v>2018</v>
      </c>
      <c r="D116" s="36">
        <v>3</v>
      </c>
      <c r="E116" s="36">
        <v>26</v>
      </c>
      <c r="F116" s="36">
        <v>3</v>
      </c>
      <c r="G116" s="36">
        <v>1</v>
      </c>
      <c r="H116" s="85">
        <v>58</v>
      </c>
      <c r="I116" s="36">
        <v>0.3</v>
      </c>
      <c r="J116" s="36">
        <v>57.11</v>
      </c>
      <c r="K116" s="36">
        <v>124.55</v>
      </c>
      <c r="L116" s="36">
        <v>10</v>
      </c>
      <c r="N116" s="46">
        <v>7.3</v>
      </c>
      <c r="AE116" s="36">
        <v>2</v>
      </c>
      <c r="AF116" s="36" t="s">
        <v>862</v>
      </c>
    </row>
    <row r="117" spans="1:32" ht="12.75">
      <c r="A117" s="36" t="s">
        <v>221</v>
      </c>
      <c r="B117" s="225"/>
      <c r="C117" s="36">
        <v>2018</v>
      </c>
      <c r="D117" s="36">
        <v>3</v>
      </c>
      <c r="E117" s="36">
        <v>26</v>
      </c>
      <c r="F117" s="36">
        <v>4</v>
      </c>
      <c r="G117" s="36">
        <v>40</v>
      </c>
      <c r="H117" s="85">
        <v>13.2</v>
      </c>
      <c r="I117" s="36">
        <v>0.4</v>
      </c>
      <c r="J117" s="36">
        <v>56.19</v>
      </c>
      <c r="K117" s="36">
        <v>130.64</v>
      </c>
      <c r="L117" s="36">
        <v>10</v>
      </c>
      <c r="N117" s="46">
        <v>8.7</v>
      </c>
      <c r="AE117" s="36">
        <v>2</v>
      </c>
      <c r="AF117" s="36" t="s">
        <v>862</v>
      </c>
    </row>
    <row r="118" spans="1:32" ht="12.75">
      <c r="A118" s="36" t="s">
        <v>222</v>
      </c>
      <c r="B118" s="225"/>
      <c r="C118" s="36">
        <v>2018</v>
      </c>
      <c r="D118" s="36">
        <v>3</v>
      </c>
      <c r="E118" s="36">
        <v>26</v>
      </c>
      <c r="F118" s="36">
        <v>7</v>
      </c>
      <c r="G118" s="36">
        <v>54</v>
      </c>
      <c r="H118" s="85">
        <v>59.6</v>
      </c>
      <c r="I118" s="36">
        <v>0.6</v>
      </c>
      <c r="J118" s="36">
        <v>56.8</v>
      </c>
      <c r="K118" s="36">
        <v>124.63</v>
      </c>
      <c r="L118" s="36">
        <v>10</v>
      </c>
      <c r="N118" s="46">
        <v>7.6</v>
      </c>
      <c r="AE118" s="36">
        <v>2</v>
      </c>
      <c r="AF118" s="36" t="s">
        <v>862</v>
      </c>
    </row>
    <row r="119" spans="1:32" ht="12.75">
      <c r="A119" s="36" t="s">
        <v>223</v>
      </c>
      <c r="B119" s="225"/>
      <c r="C119" s="36">
        <v>2018</v>
      </c>
      <c r="D119" s="36">
        <v>3</v>
      </c>
      <c r="E119" s="36">
        <v>28</v>
      </c>
      <c r="F119" s="36">
        <v>1</v>
      </c>
      <c r="G119" s="36">
        <v>8</v>
      </c>
      <c r="H119" s="85">
        <v>31.8</v>
      </c>
      <c r="I119" s="36">
        <v>0.7</v>
      </c>
      <c r="J119" s="36">
        <v>56.62</v>
      </c>
      <c r="K119" s="36">
        <v>121.33</v>
      </c>
      <c r="L119" s="36">
        <v>10</v>
      </c>
      <c r="N119" s="46">
        <v>7.8</v>
      </c>
      <c r="AE119" s="36">
        <v>1</v>
      </c>
      <c r="AF119" s="36" t="s">
        <v>862</v>
      </c>
    </row>
    <row r="120" spans="1:32" ht="12.75">
      <c r="A120" s="36" t="s">
        <v>224</v>
      </c>
      <c r="B120" s="225"/>
      <c r="C120" s="36">
        <v>2018</v>
      </c>
      <c r="D120" s="36">
        <v>3</v>
      </c>
      <c r="E120" s="36">
        <v>28</v>
      </c>
      <c r="F120" s="36">
        <v>1</v>
      </c>
      <c r="G120" s="36">
        <v>21</v>
      </c>
      <c r="H120" s="85">
        <v>14</v>
      </c>
      <c r="I120" s="36">
        <v>0.5</v>
      </c>
      <c r="J120" s="36">
        <v>57.09</v>
      </c>
      <c r="K120" s="36">
        <v>127.86</v>
      </c>
      <c r="L120" s="36">
        <v>12</v>
      </c>
      <c r="N120" s="46">
        <v>9</v>
      </c>
      <c r="AE120" s="36">
        <v>3</v>
      </c>
      <c r="AF120" s="36" t="s">
        <v>862</v>
      </c>
    </row>
    <row r="121" spans="1:32" ht="12.75">
      <c r="A121" s="36" t="s">
        <v>225</v>
      </c>
      <c r="B121" s="225"/>
      <c r="C121" s="36">
        <v>2018</v>
      </c>
      <c r="D121" s="36">
        <v>3</v>
      </c>
      <c r="E121" s="36">
        <v>31</v>
      </c>
      <c r="F121" s="36">
        <v>15</v>
      </c>
      <c r="G121" s="36">
        <v>23</v>
      </c>
      <c r="H121" s="85">
        <v>25.5</v>
      </c>
      <c r="I121" s="36">
        <v>0.2</v>
      </c>
      <c r="J121" s="36">
        <v>56.81</v>
      </c>
      <c r="K121" s="36">
        <v>124.93</v>
      </c>
      <c r="L121" s="36">
        <v>10</v>
      </c>
      <c r="N121" s="46">
        <v>7.3</v>
      </c>
      <c r="AE121" s="36">
        <v>2</v>
      </c>
      <c r="AF121" s="36" t="s">
        <v>862</v>
      </c>
    </row>
    <row r="122" spans="1:32" ht="12.75">
      <c r="A122" s="36" t="s">
        <v>226</v>
      </c>
      <c r="B122" s="225"/>
      <c r="C122" s="36">
        <v>2018</v>
      </c>
      <c r="D122" s="36">
        <v>3</v>
      </c>
      <c r="E122" s="36">
        <v>31</v>
      </c>
      <c r="F122" s="36">
        <v>19</v>
      </c>
      <c r="G122" s="36">
        <v>55</v>
      </c>
      <c r="H122" s="85">
        <v>50.8</v>
      </c>
      <c r="I122" s="36">
        <v>0.5</v>
      </c>
      <c r="J122" s="36">
        <v>57.99</v>
      </c>
      <c r="K122" s="36">
        <v>121.24</v>
      </c>
      <c r="L122" s="36">
        <v>10</v>
      </c>
      <c r="N122" s="46">
        <v>7.3</v>
      </c>
      <c r="AE122" s="36">
        <v>1</v>
      </c>
      <c r="AF122" s="36" t="s">
        <v>862</v>
      </c>
    </row>
    <row r="123" spans="1:32" ht="12.75">
      <c r="A123" s="36" t="s">
        <v>227</v>
      </c>
      <c r="B123" s="225"/>
      <c r="C123" s="36">
        <v>2018</v>
      </c>
      <c r="D123" s="36">
        <v>4</v>
      </c>
      <c r="E123" s="36">
        <v>4</v>
      </c>
      <c r="F123" s="36">
        <v>1</v>
      </c>
      <c r="G123" s="36">
        <v>22</v>
      </c>
      <c r="H123" s="85">
        <v>48.7</v>
      </c>
      <c r="I123" s="36">
        <v>1.3</v>
      </c>
      <c r="J123" s="36">
        <v>65.48</v>
      </c>
      <c r="K123" s="36">
        <v>145.92</v>
      </c>
      <c r="L123" s="36">
        <v>10</v>
      </c>
      <c r="N123" s="46">
        <v>7.5</v>
      </c>
      <c r="AE123" s="36">
        <v>9</v>
      </c>
      <c r="AF123" s="36" t="s">
        <v>862</v>
      </c>
    </row>
    <row r="124" spans="1:32" ht="12.75">
      <c r="A124" s="36" t="s">
        <v>228</v>
      </c>
      <c r="B124" s="225">
        <v>1</v>
      </c>
      <c r="C124" s="36">
        <v>2018</v>
      </c>
      <c r="D124" s="36">
        <v>4</v>
      </c>
      <c r="E124" s="36">
        <v>4</v>
      </c>
      <c r="F124" s="36">
        <v>5</v>
      </c>
      <c r="G124" s="36">
        <v>7</v>
      </c>
      <c r="H124" s="85">
        <v>5.1</v>
      </c>
      <c r="I124" s="36">
        <v>0.7</v>
      </c>
      <c r="J124" s="36">
        <v>58.09</v>
      </c>
      <c r="K124" s="36">
        <v>120.63</v>
      </c>
      <c r="L124" s="36">
        <v>25</v>
      </c>
      <c r="N124" s="46">
        <v>10.6</v>
      </c>
      <c r="S124" s="46">
        <v>3.7</v>
      </c>
      <c r="T124" s="359">
        <v>1</v>
      </c>
      <c r="U124" s="36">
        <v>3.7</v>
      </c>
      <c r="V124" s="36">
        <v>11</v>
      </c>
      <c r="AD124" s="36" t="s">
        <v>988</v>
      </c>
      <c r="AE124" s="36">
        <v>1</v>
      </c>
      <c r="AF124" s="121">
        <v>611886043</v>
      </c>
    </row>
    <row r="125" spans="1:32" ht="12.75">
      <c r="A125" s="36" t="s">
        <v>229</v>
      </c>
      <c r="B125" s="225"/>
      <c r="C125" s="36">
        <v>2018</v>
      </c>
      <c r="D125" s="36">
        <v>4</v>
      </c>
      <c r="E125" s="36">
        <v>4</v>
      </c>
      <c r="F125" s="36">
        <v>21</v>
      </c>
      <c r="G125" s="36">
        <v>39</v>
      </c>
      <c r="H125" s="85">
        <v>31.8</v>
      </c>
      <c r="I125" s="36">
        <v>0.2</v>
      </c>
      <c r="J125" s="36">
        <v>67.49</v>
      </c>
      <c r="K125" s="36">
        <v>142.99</v>
      </c>
      <c r="L125" s="36">
        <v>15</v>
      </c>
      <c r="N125" s="46">
        <v>7.5</v>
      </c>
      <c r="AE125" s="36">
        <v>9</v>
      </c>
      <c r="AF125" s="36" t="s">
        <v>862</v>
      </c>
    </row>
    <row r="126" spans="1:32" ht="12.75">
      <c r="A126" s="36" t="s">
        <v>230</v>
      </c>
      <c r="B126" s="225"/>
      <c r="C126" s="36">
        <v>2018</v>
      </c>
      <c r="D126" s="36">
        <v>4</v>
      </c>
      <c r="E126" s="36">
        <v>5</v>
      </c>
      <c r="F126" s="36">
        <v>0</v>
      </c>
      <c r="G126" s="36">
        <v>50</v>
      </c>
      <c r="H126" s="85">
        <v>21.4</v>
      </c>
      <c r="I126" s="36">
        <v>0.6</v>
      </c>
      <c r="J126" s="36">
        <v>57.06</v>
      </c>
      <c r="K126" s="36">
        <v>122.26</v>
      </c>
      <c r="L126" s="36">
        <v>29</v>
      </c>
      <c r="N126" s="46">
        <v>7.3</v>
      </c>
      <c r="AE126" s="36">
        <v>1</v>
      </c>
      <c r="AF126" s="36" t="s">
        <v>862</v>
      </c>
    </row>
    <row r="127" spans="1:32" ht="12.75">
      <c r="A127" s="36" t="s">
        <v>231</v>
      </c>
      <c r="B127" s="225"/>
      <c r="C127" s="36">
        <v>2018</v>
      </c>
      <c r="D127" s="36">
        <v>4</v>
      </c>
      <c r="E127" s="36">
        <v>5</v>
      </c>
      <c r="F127" s="36">
        <v>15</v>
      </c>
      <c r="G127" s="36">
        <v>41</v>
      </c>
      <c r="H127" s="85">
        <v>41.7</v>
      </c>
      <c r="I127" s="36">
        <v>0.4</v>
      </c>
      <c r="J127" s="36">
        <v>56.9</v>
      </c>
      <c r="K127" s="36">
        <v>123.3</v>
      </c>
      <c r="L127" s="36">
        <v>15</v>
      </c>
      <c r="N127" s="46">
        <v>7.3</v>
      </c>
      <c r="AE127" s="36">
        <v>2</v>
      </c>
      <c r="AF127" s="36" t="s">
        <v>862</v>
      </c>
    </row>
    <row r="128" spans="1:32" ht="12.75">
      <c r="A128" s="36" t="s">
        <v>232</v>
      </c>
      <c r="B128" s="225"/>
      <c r="C128" s="36">
        <v>2018</v>
      </c>
      <c r="D128" s="36">
        <v>4</v>
      </c>
      <c r="E128" s="36">
        <v>5</v>
      </c>
      <c r="F128" s="36">
        <v>17</v>
      </c>
      <c r="G128" s="36">
        <v>9</v>
      </c>
      <c r="H128" s="85">
        <v>31.5</v>
      </c>
      <c r="I128" s="36">
        <v>0.5</v>
      </c>
      <c r="J128" s="36">
        <v>67.73</v>
      </c>
      <c r="K128" s="36">
        <v>142.09</v>
      </c>
      <c r="L128" s="36">
        <v>10</v>
      </c>
      <c r="N128" s="46">
        <v>8.6</v>
      </c>
      <c r="AE128" s="36">
        <v>9</v>
      </c>
      <c r="AF128" s="36" t="s">
        <v>862</v>
      </c>
    </row>
    <row r="129" spans="1:32" ht="12.75">
      <c r="A129" s="36" t="s">
        <v>233</v>
      </c>
      <c r="B129" s="225"/>
      <c r="C129" s="36">
        <v>2018</v>
      </c>
      <c r="D129" s="36">
        <v>4</v>
      </c>
      <c r="E129" s="36">
        <v>5</v>
      </c>
      <c r="F129" s="36">
        <v>17</v>
      </c>
      <c r="G129" s="36">
        <v>9</v>
      </c>
      <c r="H129" s="85">
        <v>59.5</v>
      </c>
      <c r="I129" s="36">
        <v>0.4</v>
      </c>
      <c r="J129" s="36">
        <v>67.77</v>
      </c>
      <c r="K129" s="36">
        <v>142.54</v>
      </c>
      <c r="L129" s="36">
        <v>10</v>
      </c>
      <c r="N129" s="46">
        <v>9.1</v>
      </c>
      <c r="AE129" s="36">
        <v>9</v>
      </c>
      <c r="AF129" s="36" t="s">
        <v>862</v>
      </c>
    </row>
    <row r="130" spans="1:32" ht="12.75">
      <c r="A130" s="36" t="s">
        <v>234</v>
      </c>
      <c r="B130" s="225">
        <v>2</v>
      </c>
      <c r="C130" s="36">
        <v>2018</v>
      </c>
      <c r="D130" s="36">
        <v>4</v>
      </c>
      <c r="E130" s="36">
        <v>5</v>
      </c>
      <c r="F130" s="36">
        <v>17</v>
      </c>
      <c r="G130" s="36">
        <v>26</v>
      </c>
      <c r="H130" s="85">
        <v>30.4</v>
      </c>
      <c r="I130" s="36">
        <v>1</v>
      </c>
      <c r="J130" s="36">
        <v>67.82</v>
      </c>
      <c r="K130" s="36">
        <v>142.57</v>
      </c>
      <c r="L130" s="36">
        <v>5</v>
      </c>
      <c r="N130" s="46">
        <v>11.5</v>
      </c>
      <c r="Q130" s="36">
        <v>3.4</v>
      </c>
      <c r="R130" s="36">
        <v>41</v>
      </c>
      <c r="S130" s="46">
        <v>4.7</v>
      </c>
      <c r="T130" s="359">
        <v>31</v>
      </c>
      <c r="U130" s="36">
        <v>4.5</v>
      </c>
      <c r="V130" s="36">
        <v>123</v>
      </c>
      <c r="AD130" s="36" t="s">
        <v>988</v>
      </c>
      <c r="AE130" s="36">
        <v>9</v>
      </c>
      <c r="AF130" s="121">
        <v>611869058</v>
      </c>
    </row>
    <row r="131" spans="1:32" ht="12.75">
      <c r="A131" s="36" t="s">
        <v>235</v>
      </c>
      <c r="B131" s="225"/>
      <c r="C131" s="36">
        <v>2018</v>
      </c>
      <c r="D131" s="36">
        <v>4</v>
      </c>
      <c r="E131" s="36">
        <v>5</v>
      </c>
      <c r="F131" s="36">
        <v>22</v>
      </c>
      <c r="G131" s="36">
        <v>18</v>
      </c>
      <c r="H131" s="85">
        <v>18.5</v>
      </c>
      <c r="I131" s="36">
        <v>0.6</v>
      </c>
      <c r="J131" s="36">
        <v>61.05</v>
      </c>
      <c r="K131" s="36">
        <v>124.31</v>
      </c>
      <c r="L131" s="36">
        <v>29</v>
      </c>
      <c r="N131" s="46">
        <v>7.7</v>
      </c>
      <c r="AE131" s="36">
        <v>12</v>
      </c>
      <c r="AF131" s="36" t="s">
        <v>862</v>
      </c>
    </row>
    <row r="132" spans="1:32" ht="12.75">
      <c r="A132" s="36" t="s">
        <v>236</v>
      </c>
      <c r="B132" s="225"/>
      <c r="C132" s="36">
        <v>2018</v>
      </c>
      <c r="D132" s="36">
        <v>4</v>
      </c>
      <c r="E132" s="36">
        <v>6</v>
      </c>
      <c r="F132" s="36">
        <v>4</v>
      </c>
      <c r="G132" s="36">
        <v>19</v>
      </c>
      <c r="H132" s="85">
        <v>48.5</v>
      </c>
      <c r="I132" s="36">
        <v>0.5</v>
      </c>
      <c r="J132" s="36">
        <v>56.59</v>
      </c>
      <c r="K132" s="36">
        <v>124.65</v>
      </c>
      <c r="L132" s="36">
        <v>15</v>
      </c>
      <c r="N132" s="46">
        <v>7.2</v>
      </c>
      <c r="AE132" s="36">
        <v>2</v>
      </c>
      <c r="AF132" s="36" t="s">
        <v>862</v>
      </c>
    </row>
    <row r="133" spans="1:32" ht="12.75">
      <c r="A133" s="36" t="s">
        <v>237</v>
      </c>
      <c r="B133" s="225"/>
      <c r="C133" s="36">
        <v>2018</v>
      </c>
      <c r="D133" s="36">
        <v>4</v>
      </c>
      <c r="E133" s="36">
        <v>6</v>
      </c>
      <c r="F133" s="36">
        <v>5</v>
      </c>
      <c r="G133" s="36">
        <v>29</v>
      </c>
      <c r="H133" s="85">
        <v>44</v>
      </c>
      <c r="I133" s="36">
        <v>0.2</v>
      </c>
      <c r="J133" s="36">
        <v>60.83</v>
      </c>
      <c r="K133" s="36">
        <v>127.4</v>
      </c>
      <c r="L133" s="36">
        <v>15</v>
      </c>
      <c r="N133" s="46">
        <v>7.7</v>
      </c>
      <c r="AE133" s="36">
        <v>12</v>
      </c>
      <c r="AF133" s="36" t="s">
        <v>862</v>
      </c>
    </row>
    <row r="134" spans="1:32" ht="12.75">
      <c r="A134" s="36" t="s">
        <v>238</v>
      </c>
      <c r="B134" s="225">
        <v>3</v>
      </c>
      <c r="C134" s="36">
        <v>2018</v>
      </c>
      <c r="D134" s="36">
        <v>4</v>
      </c>
      <c r="E134" s="36">
        <v>6</v>
      </c>
      <c r="F134" s="36">
        <v>15</v>
      </c>
      <c r="G134" s="36">
        <v>50</v>
      </c>
      <c r="H134" s="85">
        <v>2.6</v>
      </c>
      <c r="I134" s="36">
        <v>0.7</v>
      </c>
      <c r="J134" s="36">
        <v>57.06</v>
      </c>
      <c r="K134" s="36">
        <v>120.33</v>
      </c>
      <c r="L134" s="36">
        <v>15</v>
      </c>
      <c r="N134" s="46">
        <v>10.5</v>
      </c>
      <c r="S134" s="46">
        <v>3.7</v>
      </c>
      <c r="T134" s="359">
        <v>1</v>
      </c>
      <c r="U134" s="46">
        <v>4</v>
      </c>
      <c r="V134" s="36">
        <v>11</v>
      </c>
      <c r="AD134" s="36" t="s">
        <v>988</v>
      </c>
      <c r="AE134" s="36">
        <v>1</v>
      </c>
      <c r="AF134" s="121">
        <v>611888268</v>
      </c>
    </row>
    <row r="135" spans="1:32" ht="12.75">
      <c r="A135" s="36" t="s">
        <v>239</v>
      </c>
      <c r="B135" s="225"/>
      <c r="C135" s="36">
        <v>2018</v>
      </c>
      <c r="D135" s="36">
        <v>4</v>
      </c>
      <c r="E135" s="36">
        <v>6</v>
      </c>
      <c r="F135" s="36">
        <v>20</v>
      </c>
      <c r="G135" s="36">
        <v>47</v>
      </c>
      <c r="H135" s="85">
        <v>53.5</v>
      </c>
      <c r="I135" s="36">
        <v>0.4</v>
      </c>
      <c r="J135" s="36">
        <v>57.89</v>
      </c>
      <c r="K135" s="36">
        <v>125.95</v>
      </c>
      <c r="L135" s="36">
        <v>15</v>
      </c>
      <c r="N135" s="46">
        <v>7.3</v>
      </c>
      <c r="AE135" s="36">
        <v>3</v>
      </c>
      <c r="AF135" s="36" t="s">
        <v>862</v>
      </c>
    </row>
    <row r="136" spans="1:32" ht="12.75">
      <c r="A136" s="36" t="s">
        <v>240</v>
      </c>
      <c r="B136" s="225"/>
      <c r="C136" s="36">
        <v>2018</v>
      </c>
      <c r="D136" s="36">
        <v>4</v>
      </c>
      <c r="E136" s="36">
        <v>7</v>
      </c>
      <c r="F136" s="36">
        <v>9</v>
      </c>
      <c r="G136" s="36">
        <v>25</v>
      </c>
      <c r="H136" s="85">
        <v>55.3</v>
      </c>
      <c r="I136" s="36">
        <v>0.5</v>
      </c>
      <c r="J136" s="36">
        <v>57.03</v>
      </c>
      <c r="K136" s="36">
        <v>120.19</v>
      </c>
      <c r="L136" s="36">
        <v>15</v>
      </c>
      <c r="N136" s="46">
        <v>7.4</v>
      </c>
      <c r="AE136" s="36">
        <v>1</v>
      </c>
      <c r="AF136" s="36" t="s">
        <v>862</v>
      </c>
    </row>
    <row r="137" spans="1:32" ht="12.75">
      <c r="A137" s="36" t="s">
        <v>241</v>
      </c>
      <c r="B137" s="225"/>
      <c r="C137" s="36">
        <v>2018</v>
      </c>
      <c r="D137" s="36">
        <v>4</v>
      </c>
      <c r="E137" s="36">
        <v>7</v>
      </c>
      <c r="F137" s="36">
        <v>11</v>
      </c>
      <c r="G137" s="36">
        <v>54</v>
      </c>
      <c r="H137" s="85">
        <v>16.5</v>
      </c>
      <c r="I137" s="36">
        <v>0.4</v>
      </c>
      <c r="J137" s="36">
        <v>62.69</v>
      </c>
      <c r="K137" s="36">
        <v>138.12</v>
      </c>
      <c r="L137" s="36">
        <v>15</v>
      </c>
      <c r="N137" s="46">
        <v>8.4</v>
      </c>
      <c r="AE137" s="36">
        <v>7</v>
      </c>
      <c r="AF137" s="36" t="s">
        <v>862</v>
      </c>
    </row>
    <row r="138" spans="1:32" ht="12.75">
      <c r="A138" s="36" t="s">
        <v>242</v>
      </c>
      <c r="B138" s="225"/>
      <c r="C138" s="36">
        <v>2018</v>
      </c>
      <c r="D138" s="36">
        <v>4</v>
      </c>
      <c r="E138" s="36">
        <v>8</v>
      </c>
      <c r="F138" s="36">
        <v>17</v>
      </c>
      <c r="G138" s="36">
        <v>46</v>
      </c>
      <c r="H138" s="85">
        <v>43.3</v>
      </c>
      <c r="I138" s="36">
        <v>0.5</v>
      </c>
      <c r="J138" s="36">
        <v>75.69</v>
      </c>
      <c r="K138" s="36">
        <v>139.52</v>
      </c>
      <c r="L138" s="36">
        <v>15</v>
      </c>
      <c r="N138" s="46">
        <v>7.2</v>
      </c>
      <c r="AE138" s="36">
        <v>11</v>
      </c>
      <c r="AF138" s="36" t="s">
        <v>862</v>
      </c>
    </row>
    <row r="139" spans="1:32" ht="12.75">
      <c r="A139" s="36" t="s">
        <v>243</v>
      </c>
      <c r="B139" s="225"/>
      <c r="C139" s="36">
        <v>2018</v>
      </c>
      <c r="D139" s="36">
        <v>4</v>
      </c>
      <c r="E139" s="36">
        <v>8</v>
      </c>
      <c r="F139" s="36">
        <v>22</v>
      </c>
      <c r="G139" s="36">
        <v>8</v>
      </c>
      <c r="H139" s="85">
        <v>20.6</v>
      </c>
      <c r="I139" s="36">
        <v>0.3</v>
      </c>
      <c r="J139" s="36">
        <v>70.29</v>
      </c>
      <c r="K139" s="36">
        <v>129.23</v>
      </c>
      <c r="L139" s="36">
        <v>15</v>
      </c>
      <c r="N139" s="46">
        <v>8</v>
      </c>
      <c r="AE139" s="36">
        <v>7</v>
      </c>
      <c r="AF139" s="36" t="s">
        <v>862</v>
      </c>
    </row>
    <row r="140" spans="1:32" ht="12.75">
      <c r="A140" s="36" t="s">
        <v>244</v>
      </c>
      <c r="B140" s="225"/>
      <c r="C140" s="36">
        <v>2018</v>
      </c>
      <c r="D140" s="36">
        <v>4</v>
      </c>
      <c r="E140" s="36">
        <v>9</v>
      </c>
      <c r="F140" s="36">
        <v>14</v>
      </c>
      <c r="G140" s="36">
        <v>10</v>
      </c>
      <c r="H140" s="85">
        <v>51.6</v>
      </c>
      <c r="I140" s="36">
        <v>0.6</v>
      </c>
      <c r="J140" s="36">
        <v>72.27</v>
      </c>
      <c r="K140" s="36">
        <v>129.03</v>
      </c>
      <c r="L140" s="36">
        <v>15</v>
      </c>
      <c r="N140" s="46">
        <v>8.6</v>
      </c>
      <c r="AE140" s="36">
        <v>11</v>
      </c>
      <c r="AF140" s="36" t="s">
        <v>862</v>
      </c>
    </row>
    <row r="141" spans="1:32" ht="12.75">
      <c r="A141" s="36" t="s">
        <v>245</v>
      </c>
      <c r="B141" s="225"/>
      <c r="C141" s="36">
        <v>2018</v>
      </c>
      <c r="D141" s="36">
        <v>4</v>
      </c>
      <c r="E141" s="36">
        <v>10</v>
      </c>
      <c r="F141" s="36">
        <v>5</v>
      </c>
      <c r="G141" s="36">
        <v>5</v>
      </c>
      <c r="H141" s="85">
        <v>20.1</v>
      </c>
      <c r="I141" s="36">
        <v>1.1</v>
      </c>
      <c r="J141" s="36">
        <v>64.56</v>
      </c>
      <c r="K141" s="36">
        <v>146.72</v>
      </c>
      <c r="L141" s="36">
        <v>10</v>
      </c>
      <c r="N141" s="46">
        <v>7.2</v>
      </c>
      <c r="AE141" s="36">
        <v>9</v>
      </c>
      <c r="AF141" s="36" t="s">
        <v>862</v>
      </c>
    </row>
    <row r="142" spans="1:32" ht="12.75">
      <c r="A142" s="36" t="s">
        <v>246</v>
      </c>
      <c r="B142" s="225"/>
      <c r="C142" s="36">
        <v>2018</v>
      </c>
      <c r="D142" s="36">
        <v>4</v>
      </c>
      <c r="E142" s="36">
        <v>11</v>
      </c>
      <c r="F142" s="36">
        <v>1</v>
      </c>
      <c r="G142" s="36">
        <v>52</v>
      </c>
      <c r="H142" s="85">
        <v>40.2</v>
      </c>
      <c r="I142" s="36">
        <v>0.5</v>
      </c>
      <c r="J142" s="36">
        <v>72.3</v>
      </c>
      <c r="K142" s="36">
        <v>129.12</v>
      </c>
      <c r="L142" s="36">
        <v>10</v>
      </c>
      <c r="N142" s="46">
        <v>7.8</v>
      </c>
      <c r="AE142" s="36">
        <v>11</v>
      </c>
      <c r="AF142" s="36" t="s">
        <v>862</v>
      </c>
    </row>
    <row r="143" spans="1:32" ht="12.75">
      <c r="A143" s="36" t="s">
        <v>247</v>
      </c>
      <c r="B143" s="225">
        <v>4</v>
      </c>
      <c r="C143" s="36">
        <v>2018</v>
      </c>
      <c r="D143" s="36">
        <v>4</v>
      </c>
      <c r="E143" s="36">
        <v>12</v>
      </c>
      <c r="F143" s="36">
        <v>6</v>
      </c>
      <c r="G143" s="36">
        <v>6</v>
      </c>
      <c r="H143" s="85">
        <v>12.9</v>
      </c>
      <c r="I143" s="36">
        <v>0.9</v>
      </c>
      <c r="J143" s="36">
        <v>57.47</v>
      </c>
      <c r="K143" s="36">
        <v>120.84</v>
      </c>
      <c r="L143" s="36">
        <v>8</v>
      </c>
      <c r="N143" s="46">
        <v>12.2</v>
      </c>
      <c r="O143" s="36">
        <v>4.4</v>
      </c>
      <c r="P143" s="36">
        <v>13</v>
      </c>
      <c r="Q143" s="36">
        <v>4</v>
      </c>
      <c r="R143" s="36">
        <v>64</v>
      </c>
      <c r="S143" s="46">
        <v>4.9</v>
      </c>
      <c r="T143" s="359">
        <v>40</v>
      </c>
      <c r="U143" s="36">
        <v>4.7</v>
      </c>
      <c r="V143" s="36">
        <v>184</v>
      </c>
      <c r="Z143" s="36">
        <v>4.6</v>
      </c>
      <c r="AA143" s="36">
        <v>12</v>
      </c>
      <c r="AB143" s="361">
        <v>10000000000000000</v>
      </c>
      <c r="AC143" s="36" t="s">
        <v>933</v>
      </c>
      <c r="AD143" s="36" t="s">
        <v>988</v>
      </c>
      <c r="AE143" s="36">
        <v>1</v>
      </c>
      <c r="AF143" s="121">
        <v>611876710</v>
      </c>
    </row>
    <row r="144" spans="1:32" ht="12.75">
      <c r="A144" s="36" t="s">
        <v>248</v>
      </c>
      <c r="B144" s="225"/>
      <c r="C144" s="36">
        <v>2018</v>
      </c>
      <c r="D144" s="36">
        <v>4</v>
      </c>
      <c r="E144" s="36">
        <v>13</v>
      </c>
      <c r="F144" s="36">
        <v>17</v>
      </c>
      <c r="G144" s="36">
        <v>26</v>
      </c>
      <c r="H144" s="85">
        <v>31</v>
      </c>
      <c r="I144" s="36">
        <v>0.4</v>
      </c>
      <c r="J144" s="36">
        <v>72.23</v>
      </c>
      <c r="K144" s="36">
        <v>125.28</v>
      </c>
      <c r="L144" s="36">
        <v>28</v>
      </c>
      <c r="N144" s="46">
        <v>8.3</v>
      </c>
      <c r="AE144" s="36">
        <v>11</v>
      </c>
      <c r="AF144" s="36" t="s">
        <v>862</v>
      </c>
    </row>
    <row r="145" spans="1:32" ht="12.75">
      <c r="A145" s="36" t="s">
        <v>249</v>
      </c>
      <c r="B145" s="225"/>
      <c r="C145" s="36">
        <v>2018</v>
      </c>
      <c r="D145" s="36">
        <v>4</v>
      </c>
      <c r="E145" s="36">
        <v>15</v>
      </c>
      <c r="F145" s="36">
        <v>14</v>
      </c>
      <c r="G145" s="36">
        <v>54</v>
      </c>
      <c r="H145" s="85">
        <v>27.8</v>
      </c>
      <c r="I145" s="36">
        <v>1.8</v>
      </c>
      <c r="J145" s="36">
        <v>57.56</v>
      </c>
      <c r="K145" s="36">
        <v>120.9</v>
      </c>
      <c r="L145" s="36">
        <v>10</v>
      </c>
      <c r="N145" s="46">
        <v>8.4</v>
      </c>
      <c r="AE145" s="36">
        <v>1</v>
      </c>
      <c r="AF145" s="36" t="s">
        <v>862</v>
      </c>
    </row>
    <row r="146" spans="1:32" ht="12.75">
      <c r="A146" s="36" t="s">
        <v>250</v>
      </c>
      <c r="B146" s="225"/>
      <c r="C146" s="36">
        <v>2018</v>
      </c>
      <c r="D146" s="36">
        <v>4</v>
      </c>
      <c r="E146" s="36">
        <v>17</v>
      </c>
      <c r="F146" s="36">
        <v>9</v>
      </c>
      <c r="G146" s="36">
        <v>33</v>
      </c>
      <c r="H146" s="85">
        <v>42.4</v>
      </c>
      <c r="I146" s="36">
        <v>0.7</v>
      </c>
      <c r="J146" s="36">
        <v>56.84</v>
      </c>
      <c r="K146" s="36">
        <v>124.71</v>
      </c>
      <c r="L146" s="36">
        <v>10</v>
      </c>
      <c r="N146" s="46">
        <v>7.4</v>
      </c>
      <c r="AE146" s="36">
        <v>2</v>
      </c>
      <c r="AF146" s="36" t="s">
        <v>862</v>
      </c>
    </row>
    <row r="147" spans="1:32" ht="12.75">
      <c r="A147" s="36" t="s">
        <v>251</v>
      </c>
      <c r="B147" s="225"/>
      <c r="C147" s="36">
        <v>2018</v>
      </c>
      <c r="D147" s="36">
        <v>4</v>
      </c>
      <c r="E147" s="36">
        <v>19</v>
      </c>
      <c r="F147" s="36">
        <v>13</v>
      </c>
      <c r="G147" s="36">
        <v>27</v>
      </c>
      <c r="H147" s="85">
        <v>32.8</v>
      </c>
      <c r="I147" s="36">
        <v>0.5</v>
      </c>
      <c r="J147" s="36">
        <v>66.45</v>
      </c>
      <c r="K147" s="36">
        <v>140.38</v>
      </c>
      <c r="L147" s="36">
        <v>10</v>
      </c>
      <c r="N147" s="46">
        <v>8.1</v>
      </c>
      <c r="AE147" s="36">
        <v>9</v>
      </c>
      <c r="AF147" s="36" t="s">
        <v>862</v>
      </c>
    </row>
    <row r="148" spans="1:32" ht="12.75">
      <c r="A148" s="36" t="s">
        <v>252</v>
      </c>
      <c r="B148" s="225"/>
      <c r="C148" s="36">
        <v>2018</v>
      </c>
      <c r="D148" s="36">
        <v>4</v>
      </c>
      <c r="E148" s="36">
        <v>20</v>
      </c>
      <c r="F148" s="36">
        <v>20</v>
      </c>
      <c r="G148" s="36">
        <v>41</v>
      </c>
      <c r="H148" s="85">
        <v>0.7</v>
      </c>
      <c r="I148" s="36">
        <v>0.6</v>
      </c>
      <c r="J148" s="36">
        <v>57.49</v>
      </c>
      <c r="K148" s="36">
        <v>120.59</v>
      </c>
      <c r="L148" s="36">
        <v>10</v>
      </c>
      <c r="N148" s="46">
        <v>7.2</v>
      </c>
      <c r="AE148" s="36">
        <v>1</v>
      </c>
      <c r="AF148" s="36" t="s">
        <v>862</v>
      </c>
    </row>
    <row r="149" spans="1:32" ht="12.75">
      <c r="A149" s="36" t="s">
        <v>253</v>
      </c>
      <c r="B149" s="225"/>
      <c r="C149" s="36">
        <v>2018</v>
      </c>
      <c r="D149" s="36">
        <v>4</v>
      </c>
      <c r="E149" s="36">
        <v>22</v>
      </c>
      <c r="F149" s="36">
        <v>0</v>
      </c>
      <c r="G149" s="36">
        <v>24</v>
      </c>
      <c r="H149" s="85">
        <v>45.1</v>
      </c>
      <c r="I149" s="36">
        <v>0.3</v>
      </c>
      <c r="J149" s="36">
        <v>67.47</v>
      </c>
      <c r="K149" s="36">
        <v>142.55</v>
      </c>
      <c r="L149" s="36">
        <v>16</v>
      </c>
      <c r="N149" s="46">
        <v>7.3</v>
      </c>
      <c r="AE149" s="36">
        <v>9</v>
      </c>
      <c r="AF149" s="36" t="s">
        <v>862</v>
      </c>
    </row>
    <row r="150" spans="1:32" ht="12.75">
      <c r="A150" s="36" t="s">
        <v>254</v>
      </c>
      <c r="B150" s="225"/>
      <c r="C150" s="36">
        <v>2018</v>
      </c>
      <c r="D150" s="36">
        <v>4</v>
      </c>
      <c r="E150" s="36">
        <v>22</v>
      </c>
      <c r="F150" s="36">
        <v>9</v>
      </c>
      <c r="G150" s="36">
        <v>42</v>
      </c>
      <c r="H150" s="85">
        <v>26.3</v>
      </c>
      <c r="I150" s="36">
        <v>0.5</v>
      </c>
      <c r="J150" s="36">
        <v>57.54</v>
      </c>
      <c r="K150" s="36">
        <v>125.44</v>
      </c>
      <c r="L150" s="36">
        <v>29</v>
      </c>
      <c r="N150" s="46">
        <v>7.2</v>
      </c>
      <c r="AE150" s="36">
        <v>3</v>
      </c>
      <c r="AF150" s="36" t="s">
        <v>862</v>
      </c>
    </row>
    <row r="151" spans="1:32" ht="12.75">
      <c r="A151" s="36" t="s">
        <v>255</v>
      </c>
      <c r="B151" s="225"/>
      <c r="C151" s="36">
        <v>2018</v>
      </c>
      <c r="D151" s="36">
        <v>4</v>
      </c>
      <c r="E151" s="36">
        <v>24</v>
      </c>
      <c r="F151" s="36">
        <v>1</v>
      </c>
      <c r="G151" s="36">
        <v>45</v>
      </c>
      <c r="H151" s="85">
        <v>16.2</v>
      </c>
      <c r="I151" s="36">
        <v>0.8</v>
      </c>
      <c r="J151" s="36">
        <v>62.24</v>
      </c>
      <c r="K151" s="36">
        <v>144.02</v>
      </c>
      <c r="L151" s="36">
        <v>30</v>
      </c>
      <c r="N151" s="46">
        <v>8.2</v>
      </c>
      <c r="AD151" s="36" t="s">
        <v>924</v>
      </c>
      <c r="AE151" s="36">
        <v>8</v>
      </c>
      <c r="AF151" s="36" t="s">
        <v>862</v>
      </c>
    </row>
    <row r="152" spans="1:32" ht="12.75">
      <c r="A152" s="36" t="s">
        <v>256</v>
      </c>
      <c r="B152" s="225"/>
      <c r="C152" s="36">
        <v>2018</v>
      </c>
      <c r="D152" s="36">
        <v>4</v>
      </c>
      <c r="E152" s="36">
        <v>24</v>
      </c>
      <c r="F152" s="36">
        <v>3</v>
      </c>
      <c r="G152" s="36">
        <v>15</v>
      </c>
      <c r="H152" s="85">
        <v>20</v>
      </c>
      <c r="I152" s="36">
        <v>0.6</v>
      </c>
      <c r="J152" s="36">
        <v>57.3</v>
      </c>
      <c r="K152" s="36">
        <v>131.81</v>
      </c>
      <c r="L152" s="36">
        <v>29</v>
      </c>
      <c r="N152" s="46">
        <v>8.9</v>
      </c>
      <c r="AE152" s="36">
        <v>4</v>
      </c>
      <c r="AF152" s="36" t="s">
        <v>862</v>
      </c>
    </row>
    <row r="153" spans="1:32" ht="12.75">
      <c r="A153" s="36" t="s">
        <v>257</v>
      </c>
      <c r="B153" s="225"/>
      <c r="C153" s="36">
        <v>2018</v>
      </c>
      <c r="D153" s="36">
        <v>4</v>
      </c>
      <c r="E153" s="36">
        <v>25</v>
      </c>
      <c r="F153" s="36">
        <v>0</v>
      </c>
      <c r="G153" s="36">
        <v>46</v>
      </c>
      <c r="H153" s="85">
        <v>44.2</v>
      </c>
      <c r="I153" s="36">
        <v>0.5</v>
      </c>
      <c r="J153" s="36">
        <v>61.91</v>
      </c>
      <c r="K153" s="36">
        <v>139.96</v>
      </c>
      <c r="L153" s="36">
        <v>20</v>
      </c>
      <c r="N153" s="46">
        <v>7.9</v>
      </c>
      <c r="AE153" s="36">
        <v>7</v>
      </c>
      <c r="AF153" s="36" t="s">
        <v>862</v>
      </c>
    </row>
    <row r="154" spans="1:32" ht="12.75">
      <c r="A154" s="36" t="s">
        <v>258</v>
      </c>
      <c r="B154" s="225"/>
      <c r="C154" s="36">
        <v>2018</v>
      </c>
      <c r="D154" s="36">
        <v>4</v>
      </c>
      <c r="E154" s="36">
        <v>25</v>
      </c>
      <c r="F154" s="36">
        <v>19</v>
      </c>
      <c r="G154" s="36">
        <v>56</v>
      </c>
      <c r="H154" s="85">
        <v>36.6</v>
      </c>
      <c r="I154" s="36">
        <v>0.3</v>
      </c>
      <c r="J154" s="36">
        <v>58.11</v>
      </c>
      <c r="K154" s="36">
        <v>134.14</v>
      </c>
      <c r="L154" s="36">
        <v>5</v>
      </c>
      <c r="N154" s="46">
        <v>7.5</v>
      </c>
      <c r="AE154" s="36">
        <v>4</v>
      </c>
      <c r="AF154" s="36" t="s">
        <v>862</v>
      </c>
    </row>
    <row r="155" spans="1:32" ht="12.75">
      <c r="A155" s="36" t="s">
        <v>259</v>
      </c>
      <c r="B155" s="225"/>
      <c r="C155" s="36">
        <v>2018</v>
      </c>
      <c r="D155" s="36">
        <v>4</v>
      </c>
      <c r="E155" s="36">
        <v>26</v>
      </c>
      <c r="F155" s="36">
        <v>13</v>
      </c>
      <c r="G155" s="36">
        <v>48</v>
      </c>
      <c r="H155" s="85">
        <v>48.9</v>
      </c>
      <c r="I155" s="36">
        <v>0.5</v>
      </c>
      <c r="J155" s="36">
        <v>67.36</v>
      </c>
      <c r="K155" s="36">
        <v>142.1</v>
      </c>
      <c r="L155" s="36">
        <v>6</v>
      </c>
      <c r="N155" s="46">
        <v>7.9</v>
      </c>
      <c r="AE155" s="36">
        <v>9</v>
      </c>
      <c r="AF155" s="36" t="s">
        <v>862</v>
      </c>
    </row>
    <row r="156" spans="1:32" ht="12.75">
      <c r="A156" s="36" t="s">
        <v>260</v>
      </c>
      <c r="B156" s="225"/>
      <c r="C156" s="36">
        <v>2018</v>
      </c>
      <c r="D156" s="36">
        <v>4</v>
      </c>
      <c r="E156" s="36">
        <v>26</v>
      </c>
      <c r="F156" s="36">
        <v>16</v>
      </c>
      <c r="G156" s="36">
        <v>15</v>
      </c>
      <c r="H156" s="85">
        <v>11.5</v>
      </c>
      <c r="I156" s="36">
        <v>0.6</v>
      </c>
      <c r="J156" s="36">
        <v>67.59</v>
      </c>
      <c r="K156" s="36">
        <v>142.69</v>
      </c>
      <c r="L156" s="36">
        <v>28</v>
      </c>
      <c r="N156" s="46">
        <v>8.5</v>
      </c>
      <c r="AE156" s="36">
        <v>9</v>
      </c>
      <c r="AF156" s="36" t="s">
        <v>862</v>
      </c>
    </row>
    <row r="157" spans="1:32" ht="12.75">
      <c r="A157" s="36" t="s">
        <v>261</v>
      </c>
      <c r="B157" s="225"/>
      <c r="C157" s="36">
        <v>2018</v>
      </c>
      <c r="D157" s="36">
        <v>4</v>
      </c>
      <c r="E157" s="36">
        <v>26</v>
      </c>
      <c r="F157" s="36">
        <v>22</v>
      </c>
      <c r="G157" s="36">
        <v>2</v>
      </c>
      <c r="H157" s="85">
        <v>11.8</v>
      </c>
      <c r="I157" s="36">
        <v>1</v>
      </c>
      <c r="J157" s="36">
        <v>57.56</v>
      </c>
      <c r="K157" s="36">
        <v>128.09</v>
      </c>
      <c r="L157" s="36">
        <v>26</v>
      </c>
      <c r="N157" s="46">
        <v>9.2</v>
      </c>
      <c r="AE157" s="36">
        <v>3</v>
      </c>
      <c r="AF157" s="36" t="s">
        <v>862</v>
      </c>
    </row>
    <row r="158" spans="1:32" ht="12.75">
      <c r="A158" s="36" t="s">
        <v>262</v>
      </c>
      <c r="B158" s="225"/>
      <c r="C158" s="36">
        <v>2018</v>
      </c>
      <c r="D158" s="36">
        <v>4</v>
      </c>
      <c r="E158" s="36">
        <v>28</v>
      </c>
      <c r="F158" s="36">
        <v>5</v>
      </c>
      <c r="G158" s="36">
        <v>45</v>
      </c>
      <c r="H158" s="85">
        <v>4.6</v>
      </c>
      <c r="I158" s="36">
        <v>0.2</v>
      </c>
      <c r="J158" s="36">
        <v>65.08</v>
      </c>
      <c r="K158" s="36">
        <v>145.79</v>
      </c>
      <c r="L158" s="36">
        <v>12</v>
      </c>
      <c r="N158" s="46">
        <v>7.2</v>
      </c>
      <c r="AE158" s="36">
        <v>9</v>
      </c>
      <c r="AF158" s="36" t="s">
        <v>862</v>
      </c>
    </row>
    <row r="159" spans="1:32" ht="12.75">
      <c r="A159" s="36" t="s">
        <v>263</v>
      </c>
      <c r="B159" s="225"/>
      <c r="C159" s="36">
        <v>2018</v>
      </c>
      <c r="D159" s="36">
        <v>4</v>
      </c>
      <c r="E159" s="36">
        <v>30</v>
      </c>
      <c r="F159" s="36">
        <v>18</v>
      </c>
      <c r="G159" s="36">
        <v>17</v>
      </c>
      <c r="H159" s="85">
        <v>40.7</v>
      </c>
      <c r="I159" s="36">
        <v>0.6</v>
      </c>
      <c r="J159" s="36">
        <v>67.43</v>
      </c>
      <c r="K159" s="36">
        <v>142.28</v>
      </c>
      <c r="L159" s="36">
        <v>30</v>
      </c>
      <c r="N159" s="46">
        <v>7.5</v>
      </c>
      <c r="AE159" s="36">
        <v>9</v>
      </c>
      <c r="AF159" s="36" t="s">
        <v>862</v>
      </c>
    </row>
    <row r="160" spans="1:32" ht="12.75">
      <c r="A160" s="36" t="s">
        <v>264</v>
      </c>
      <c r="B160" s="225"/>
      <c r="C160" s="36">
        <v>2018</v>
      </c>
      <c r="D160" s="36">
        <v>5</v>
      </c>
      <c r="E160" s="36">
        <v>1</v>
      </c>
      <c r="F160" s="36">
        <v>1</v>
      </c>
      <c r="G160" s="36">
        <v>26</v>
      </c>
      <c r="H160" s="85">
        <v>35.2</v>
      </c>
      <c r="I160" s="36">
        <v>0.2</v>
      </c>
      <c r="J160" s="36">
        <v>72.15</v>
      </c>
      <c r="K160" s="36">
        <v>124.08</v>
      </c>
      <c r="L160" s="36">
        <v>10</v>
      </c>
      <c r="N160" s="46">
        <v>7.3</v>
      </c>
      <c r="AE160" s="36">
        <v>12</v>
      </c>
      <c r="AF160" s="36" t="s">
        <v>862</v>
      </c>
    </row>
    <row r="161" spans="1:32" ht="12.75">
      <c r="A161" s="36" t="s">
        <v>265</v>
      </c>
      <c r="B161" s="225"/>
      <c r="C161" s="36">
        <v>2018</v>
      </c>
      <c r="D161" s="36">
        <v>5</v>
      </c>
      <c r="E161" s="36">
        <v>2</v>
      </c>
      <c r="F161" s="36">
        <v>8</v>
      </c>
      <c r="G161" s="36">
        <v>42</v>
      </c>
      <c r="H161" s="85">
        <v>9</v>
      </c>
      <c r="I161" s="36">
        <v>1.3</v>
      </c>
      <c r="J161" s="36">
        <v>71.77</v>
      </c>
      <c r="K161" s="36">
        <v>130.69</v>
      </c>
      <c r="L161" s="36">
        <v>10</v>
      </c>
      <c r="N161" s="46">
        <v>7.9</v>
      </c>
      <c r="AE161" s="36">
        <v>11</v>
      </c>
      <c r="AF161" s="36" t="s">
        <v>862</v>
      </c>
    </row>
    <row r="162" spans="1:32" ht="12.75">
      <c r="A162" s="36" t="s">
        <v>266</v>
      </c>
      <c r="B162" s="225"/>
      <c r="C162" s="36">
        <v>2018</v>
      </c>
      <c r="D162" s="36">
        <v>5</v>
      </c>
      <c r="E162" s="36">
        <v>3</v>
      </c>
      <c r="F162" s="36">
        <v>15</v>
      </c>
      <c r="G162" s="36">
        <v>33</v>
      </c>
      <c r="H162" s="85">
        <v>22.8</v>
      </c>
      <c r="I162" s="36">
        <v>0.7</v>
      </c>
      <c r="J162" s="36">
        <v>72.22</v>
      </c>
      <c r="K162" s="36">
        <v>127.45</v>
      </c>
      <c r="L162" s="36">
        <v>10</v>
      </c>
      <c r="N162" s="46">
        <v>7.6</v>
      </c>
      <c r="AE162" s="36">
        <v>11</v>
      </c>
      <c r="AF162" s="36" t="s">
        <v>862</v>
      </c>
    </row>
    <row r="163" spans="1:32" ht="12.75">
      <c r="A163" s="36" t="s">
        <v>267</v>
      </c>
      <c r="B163" s="225"/>
      <c r="C163" s="36">
        <v>2018</v>
      </c>
      <c r="D163" s="36">
        <v>5</v>
      </c>
      <c r="E163" s="36">
        <v>3</v>
      </c>
      <c r="F163" s="36">
        <v>18</v>
      </c>
      <c r="G163" s="36">
        <v>32</v>
      </c>
      <c r="H163" s="85">
        <v>54</v>
      </c>
      <c r="I163" s="36">
        <v>0.7</v>
      </c>
      <c r="J163" s="36">
        <v>72.26</v>
      </c>
      <c r="K163" s="36">
        <v>127.54</v>
      </c>
      <c r="L163" s="36">
        <v>10</v>
      </c>
      <c r="N163" s="46">
        <v>8.1</v>
      </c>
      <c r="AE163" s="36">
        <v>11</v>
      </c>
      <c r="AF163" s="36" t="s">
        <v>862</v>
      </c>
    </row>
    <row r="164" spans="1:32" ht="12.75">
      <c r="A164" s="36" t="s">
        <v>268</v>
      </c>
      <c r="B164" s="225"/>
      <c r="C164" s="36">
        <v>2018</v>
      </c>
      <c r="D164" s="36">
        <v>5</v>
      </c>
      <c r="E164" s="36">
        <v>6</v>
      </c>
      <c r="F164" s="36">
        <v>2</v>
      </c>
      <c r="G164" s="36">
        <v>8</v>
      </c>
      <c r="H164" s="85">
        <v>33.5</v>
      </c>
      <c r="I164" s="36">
        <v>0.2</v>
      </c>
      <c r="J164" s="36">
        <v>56.36</v>
      </c>
      <c r="K164" s="36">
        <v>125.3</v>
      </c>
      <c r="L164" s="36">
        <v>10</v>
      </c>
      <c r="N164" s="46">
        <v>8.9</v>
      </c>
      <c r="AE164" s="36">
        <v>2</v>
      </c>
      <c r="AF164" s="36" t="s">
        <v>862</v>
      </c>
    </row>
    <row r="165" spans="1:32" ht="12.75">
      <c r="A165" s="36" t="s">
        <v>269</v>
      </c>
      <c r="B165" s="225"/>
      <c r="C165" s="36">
        <v>2018</v>
      </c>
      <c r="D165" s="36">
        <v>5</v>
      </c>
      <c r="E165" s="36">
        <v>6</v>
      </c>
      <c r="F165" s="36">
        <v>12</v>
      </c>
      <c r="G165" s="36">
        <v>10</v>
      </c>
      <c r="H165" s="85">
        <v>51.1</v>
      </c>
      <c r="I165" s="36">
        <v>0.5</v>
      </c>
      <c r="J165" s="36">
        <v>56.91</v>
      </c>
      <c r="K165" s="36">
        <v>123.77</v>
      </c>
      <c r="L165" s="36">
        <v>10</v>
      </c>
      <c r="N165" s="46">
        <v>7.5</v>
      </c>
      <c r="AE165" s="36">
        <v>2</v>
      </c>
      <c r="AF165" s="36" t="s">
        <v>862</v>
      </c>
    </row>
    <row r="166" spans="1:32" ht="12.75">
      <c r="A166" s="36" t="s">
        <v>270</v>
      </c>
      <c r="B166" s="225"/>
      <c r="C166" s="36">
        <v>2018</v>
      </c>
      <c r="D166" s="36">
        <v>5</v>
      </c>
      <c r="E166" s="36">
        <v>6</v>
      </c>
      <c r="F166" s="36">
        <v>20</v>
      </c>
      <c r="G166" s="36">
        <v>33</v>
      </c>
      <c r="H166" s="85">
        <v>25.1</v>
      </c>
      <c r="I166" s="36">
        <v>0.8</v>
      </c>
      <c r="J166" s="36">
        <v>64.1</v>
      </c>
      <c r="K166" s="36">
        <v>145.51</v>
      </c>
      <c r="L166" s="36">
        <v>15</v>
      </c>
      <c r="N166" s="46">
        <v>9.1</v>
      </c>
      <c r="AD166" s="36" t="s">
        <v>924</v>
      </c>
      <c r="AE166" s="36">
        <v>9</v>
      </c>
      <c r="AF166" s="36" t="s">
        <v>862</v>
      </c>
    </row>
    <row r="167" spans="1:32" ht="12.75">
      <c r="A167" s="36" t="s">
        <v>271</v>
      </c>
      <c r="B167" s="225"/>
      <c r="C167" s="36">
        <v>2018</v>
      </c>
      <c r="D167" s="36">
        <v>5</v>
      </c>
      <c r="E167" s="36">
        <v>7</v>
      </c>
      <c r="F167" s="36">
        <v>0</v>
      </c>
      <c r="G167" s="36">
        <v>44</v>
      </c>
      <c r="H167" s="85">
        <v>11.2</v>
      </c>
      <c r="I167" s="36">
        <v>0.5</v>
      </c>
      <c r="J167" s="36">
        <v>65.52</v>
      </c>
      <c r="K167" s="36">
        <v>136.7</v>
      </c>
      <c r="L167" s="36">
        <v>10</v>
      </c>
      <c r="N167" s="46">
        <v>7.5</v>
      </c>
      <c r="AE167" s="36">
        <v>8</v>
      </c>
      <c r="AF167" s="36" t="s">
        <v>862</v>
      </c>
    </row>
    <row r="168" spans="1:32" ht="12.75">
      <c r="A168" s="36" t="s">
        <v>272</v>
      </c>
      <c r="B168" s="225"/>
      <c r="C168" s="36">
        <v>2018</v>
      </c>
      <c r="D168" s="36">
        <v>5</v>
      </c>
      <c r="E168" s="36">
        <v>8</v>
      </c>
      <c r="F168" s="36">
        <v>20</v>
      </c>
      <c r="G168" s="36">
        <v>32</v>
      </c>
      <c r="H168" s="85">
        <v>4.8</v>
      </c>
      <c r="I168" s="36">
        <v>0.6</v>
      </c>
      <c r="J168" s="36">
        <v>56.97</v>
      </c>
      <c r="K168" s="36">
        <v>139.07</v>
      </c>
      <c r="L168" s="36">
        <v>20</v>
      </c>
      <c r="N168" s="46">
        <v>7.6</v>
      </c>
      <c r="AE168" s="36">
        <v>5</v>
      </c>
      <c r="AF168" s="36" t="s">
        <v>862</v>
      </c>
    </row>
    <row r="169" spans="1:32" ht="12.75">
      <c r="A169" s="36" t="s">
        <v>273</v>
      </c>
      <c r="B169" s="225"/>
      <c r="C169" s="36">
        <v>2018</v>
      </c>
      <c r="D169" s="36">
        <v>5</v>
      </c>
      <c r="E169" s="36">
        <v>9</v>
      </c>
      <c r="F169" s="36">
        <v>23</v>
      </c>
      <c r="G169" s="36">
        <v>6</v>
      </c>
      <c r="H169" s="85">
        <v>53</v>
      </c>
      <c r="I169" s="36">
        <v>0.2</v>
      </c>
      <c r="J169" s="36">
        <v>72.31</v>
      </c>
      <c r="K169" s="36">
        <v>123.75</v>
      </c>
      <c r="L169" s="36">
        <v>10</v>
      </c>
      <c r="N169" s="46">
        <v>7.9</v>
      </c>
      <c r="AE169" s="36">
        <v>12</v>
      </c>
      <c r="AF169" s="36" t="s">
        <v>862</v>
      </c>
    </row>
    <row r="170" spans="1:32" ht="12.75">
      <c r="A170" s="36" t="s">
        <v>274</v>
      </c>
      <c r="B170" s="225"/>
      <c r="C170" s="36">
        <v>2018</v>
      </c>
      <c r="D170" s="36">
        <v>5</v>
      </c>
      <c r="E170" s="36">
        <v>10</v>
      </c>
      <c r="F170" s="36">
        <v>0</v>
      </c>
      <c r="G170" s="36">
        <v>12</v>
      </c>
      <c r="H170" s="85">
        <v>42</v>
      </c>
      <c r="I170" s="36">
        <v>0.2</v>
      </c>
      <c r="J170" s="36">
        <v>72.23</v>
      </c>
      <c r="K170" s="36">
        <v>123.68</v>
      </c>
      <c r="L170" s="36">
        <v>10</v>
      </c>
      <c r="N170" s="46">
        <v>7.5</v>
      </c>
      <c r="AE170" s="36">
        <v>12</v>
      </c>
      <c r="AF170" s="36" t="s">
        <v>862</v>
      </c>
    </row>
    <row r="171" spans="1:32" ht="12.75">
      <c r="A171" s="36" t="s">
        <v>275</v>
      </c>
      <c r="B171" s="225"/>
      <c r="C171" s="36">
        <v>2018</v>
      </c>
      <c r="D171" s="36">
        <v>5</v>
      </c>
      <c r="E171" s="36">
        <v>10</v>
      </c>
      <c r="F171" s="36">
        <v>1</v>
      </c>
      <c r="G171" s="36">
        <v>9</v>
      </c>
      <c r="H171" s="85">
        <v>18</v>
      </c>
      <c r="I171" s="36">
        <v>0.2</v>
      </c>
      <c r="J171" s="36">
        <v>71.82</v>
      </c>
      <c r="K171" s="36">
        <v>132.02</v>
      </c>
      <c r="L171" s="36">
        <v>10</v>
      </c>
      <c r="N171" s="46">
        <v>9.4</v>
      </c>
      <c r="AE171" s="36">
        <v>11</v>
      </c>
      <c r="AF171" s="36" t="s">
        <v>862</v>
      </c>
    </row>
    <row r="172" spans="1:32" ht="12.75">
      <c r="A172" s="36" t="s">
        <v>276</v>
      </c>
      <c r="B172" s="225"/>
      <c r="C172" s="36">
        <v>2018</v>
      </c>
      <c r="D172" s="36">
        <v>5</v>
      </c>
      <c r="E172" s="36">
        <v>10</v>
      </c>
      <c r="F172" s="36">
        <v>14</v>
      </c>
      <c r="G172" s="36">
        <v>48</v>
      </c>
      <c r="H172" s="85">
        <v>27.4</v>
      </c>
      <c r="I172" s="36">
        <v>0.9</v>
      </c>
      <c r="J172" s="36">
        <v>62.35</v>
      </c>
      <c r="K172" s="36">
        <v>143.21</v>
      </c>
      <c r="L172" s="36">
        <v>3</v>
      </c>
      <c r="N172" s="46">
        <v>8.9</v>
      </c>
      <c r="AD172" s="36" t="s">
        <v>924</v>
      </c>
      <c r="AE172" s="36">
        <v>8</v>
      </c>
      <c r="AF172" s="36" t="s">
        <v>862</v>
      </c>
    </row>
    <row r="173" spans="1:32" ht="12.75">
      <c r="A173" s="36" t="s">
        <v>277</v>
      </c>
      <c r="B173" s="225"/>
      <c r="C173" s="36">
        <v>2018</v>
      </c>
      <c r="D173" s="36">
        <v>5</v>
      </c>
      <c r="E173" s="36">
        <v>11</v>
      </c>
      <c r="F173" s="36">
        <v>12</v>
      </c>
      <c r="G173" s="36">
        <v>29</v>
      </c>
      <c r="H173" s="85">
        <v>36.1</v>
      </c>
      <c r="I173" s="36">
        <v>0.7</v>
      </c>
      <c r="J173" s="36">
        <v>70.53</v>
      </c>
      <c r="K173" s="36">
        <v>139.76</v>
      </c>
      <c r="L173" s="36">
        <v>8</v>
      </c>
      <c r="N173" s="46">
        <v>8.1</v>
      </c>
      <c r="AE173" s="36">
        <v>10</v>
      </c>
      <c r="AF173" s="36" t="s">
        <v>862</v>
      </c>
    </row>
    <row r="174" spans="1:32" ht="12.75">
      <c r="A174" s="36" t="s">
        <v>278</v>
      </c>
      <c r="B174" s="225"/>
      <c r="C174" s="36">
        <v>2018</v>
      </c>
      <c r="D174" s="36">
        <v>5</v>
      </c>
      <c r="E174" s="36">
        <v>14</v>
      </c>
      <c r="F174" s="36">
        <v>3</v>
      </c>
      <c r="G174" s="36">
        <v>52</v>
      </c>
      <c r="H174" s="85">
        <v>34.1</v>
      </c>
      <c r="I174" s="36">
        <v>0.5</v>
      </c>
      <c r="J174" s="36">
        <v>56.28</v>
      </c>
      <c r="K174" s="36">
        <v>123.59</v>
      </c>
      <c r="L174" s="36">
        <v>23</v>
      </c>
      <c r="N174" s="46">
        <v>9</v>
      </c>
      <c r="AE174" s="36">
        <v>2</v>
      </c>
      <c r="AF174" s="36" t="s">
        <v>862</v>
      </c>
    </row>
    <row r="175" spans="1:32" ht="12.75">
      <c r="A175" s="36" t="s">
        <v>279</v>
      </c>
      <c r="B175" s="225"/>
      <c r="C175" s="36">
        <v>2018</v>
      </c>
      <c r="D175" s="36">
        <v>5</v>
      </c>
      <c r="E175" s="36">
        <v>14</v>
      </c>
      <c r="F175" s="36">
        <v>15</v>
      </c>
      <c r="G175" s="36">
        <v>5</v>
      </c>
      <c r="H175" s="85">
        <v>24.2</v>
      </c>
      <c r="I175" s="36">
        <v>0.1</v>
      </c>
      <c r="J175" s="36">
        <v>68.54</v>
      </c>
      <c r="K175" s="36">
        <v>133.77</v>
      </c>
      <c r="L175" s="36">
        <v>12</v>
      </c>
      <c r="N175" s="46">
        <v>7.3</v>
      </c>
      <c r="AE175" s="36">
        <v>8</v>
      </c>
      <c r="AF175" s="36" t="s">
        <v>862</v>
      </c>
    </row>
    <row r="176" spans="1:32" ht="12.75">
      <c r="A176" s="36" t="s">
        <v>280</v>
      </c>
      <c r="B176" s="225"/>
      <c r="C176" s="36">
        <v>2018</v>
      </c>
      <c r="D176" s="36">
        <v>5</v>
      </c>
      <c r="E176" s="36">
        <v>17</v>
      </c>
      <c r="F176" s="36">
        <v>14</v>
      </c>
      <c r="G176" s="36">
        <v>14</v>
      </c>
      <c r="H176" s="85">
        <v>43.5</v>
      </c>
      <c r="I176" s="36">
        <v>0.6</v>
      </c>
      <c r="J176" s="36">
        <v>56.75</v>
      </c>
      <c r="K176" s="36">
        <v>131.57</v>
      </c>
      <c r="L176" s="36">
        <v>25</v>
      </c>
      <c r="N176" s="46">
        <v>7.7</v>
      </c>
      <c r="AE176" s="36">
        <v>4</v>
      </c>
      <c r="AF176" s="36" t="s">
        <v>862</v>
      </c>
    </row>
    <row r="177" spans="1:32" ht="12.75">
      <c r="A177" s="36" t="s">
        <v>281</v>
      </c>
      <c r="B177" s="225"/>
      <c r="C177" s="36">
        <v>2018</v>
      </c>
      <c r="D177" s="36">
        <v>5</v>
      </c>
      <c r="E177" s="36">
        <v>17</v>
      </c>
      <c r="F177" s="36">
        <v>20</v>
      </c>
      <c r="G177" s="36">
        <v>57</v>
      </c>
      <c r="H177" s="85">
        <v>1</v>
      </c>
      <c r="I177" s="36">
        <v>0.7</v>
      </c>
      <c r="J177" s="36">
        <v>57.56</v>
      </c>
      <c r="K177" s="36">
        <v>125.88</v>
      </c>
      <c r="L177" s="36">
        <v>20</v>
      </c>
      <c r="N177" s="46">
        <v>7.3</v>
      </c>
      <c r="AE177" s="36">
        <v>3</v>
      </c>
      <c r="AF177" s="36" t="s">
        <v>862</v>
      </c>
    </row>
    <row r="178" spans="1:32" ht="12.75">
      <c r="A178" s="36" t="s">
        <v>282</v>
      </c>
      <c r="B178" s="225"/>
      <c r="C178" s="36">
        <v>2018</v>
      </c>
      <c r="D178" s="36">
        <v>5</v>
      </c>
      <c r="E178" s="36">
        <v>21</v>
      </c>
      <c r="F178" s="36">
        <v>23</v>
      </c>
      <c r="G178" s="36">
        <v>30</v>
      </c>
      <c r="H178" s="85">
        <v>33.5</v>
      </c>
      <c r="I178" s="36">
        <v>0.6</v>
      </c>
      <c r="J178" s="36">
        <v>57.46</v>
      </c>
      <c r="K178" s="36">
        <v>128.01</v>
      </c>
      <c r="L178" s="36">
        <v>20</v>
      </c>
      <c r="N178" s="46">
        <v>9.8</v>
      </c>
      <c r="AE178" s="36">
        <v>3</v>
      </c>
      <c r="AF178" s="36" t="s">
        <v>862</v>
      </c>
    </row>
    <row r="179" spans="1:32" ht="12.75">
      <c r="A179" s="36" t="s">
        <v>283</v>
      </c>
      <c r="B179" s="225"/>
      <c r="C179" s="36">
        <v>2018</v>
      </c>
      <c r="D179" s="36">
        <v>5</v>
      </c>
      <c r="E179" s="36">
        <v>22</v>
      </c>
      <c r="F179" s="36">
        <v>6</v>
      </c>
      <c r="G179" s="36">
        <v>27</v>
      </c>
      <c r="H179" s="85">
        <v>22.6</v>
      </c>
      <c r="I179" s="36">
        <v>0.6</v>
      </c>
      <c r="J179" s="36">
        <v>62.28</v>
      </c>
      <c r="K179" s="36">
        <v>144.22</v>
      </c>
      <c r="L179" s="36">
        <v>21</v>
      </c>
      <c r="N179" s="46">
        <v>8</v>
      </c>
      <c r="AD179" s="36" t="s">
        <v>924</v>
      </c>
      <c r="AE179" s="36">
        <v>8</v>
      </c>
      <c r="AF179" s="36" t="s">
        <v>862</v>
      </c>
    </row>
    <row r="180" spans="1:32" ht="12.75">
      <c r="A180" s="36" t="s">
        <v>284</v>
      </c>
      <c r="B180" s="225"/>
      <c r="C180" s="36">
        <v>2018</v>
      </c>
      <c r="D180" s="36">
        <v>5</v>
      </c>
      <c r="E180" s="36">
        <v>23</v>
      </c>
      <c r="F180" s="36">
        <v>17</v>
      </c>
      <c r="G180" s="36">
        <v>27</v>
      </c>
      <c r="H180" s="85">
        <v>6.2</v>
      </c>
      <c r="I180" s="36">
        <v>0.6</v>
      </c>
      <c r="J180" s="36">
        <v>67</v>
      </c>
      <c r="K180" s="36">
        <v>145.72</v>
      </c>
      <c r="L180" s="36">
        <v>10</v>
      </c>
      <c r="N180" s="46">
        <v>7.9</v>
      </c>
      <c r="AE180" s="36">
        <v>9</v>
      </c>
      <c r="AF180" s="36" t="s">
        <v>862</v>
      </c>
    </row>
    <row r="181" spans="1:32" ht="12.75">
      <c r="A181" s="36" t="s">
        <v>285</v>
      </c>
      <c r="B181" s="225"/>
      <c r="C181" s="36">
        <v>2018</v>
      </c>
      <c r="D181" s="36">
        <v>5</v>
      </c>
      <c r="E181" s="36">
        <v>24</v>
      </c>
      <c r="F181" s="36">
        <v>4</v>
      </c>
      <c r="G181" s="36">
        <v>7</v>
      </c>
      <c r="H181" s="85">
        <v>10.5</v>
      </c>
      <c r="I181" s="36">
        <v>0.2</v>
      </c>
      <c r="J181" s="36">
        <v>57.03</v>
      </c>
      <c r="K181" s="36">
        <v>120.59</v>
      </c>
      <c r="L181" s="36">
        <v>20</v>
      </c>
      <c r="N181" s="46">
        <v>7.7</v>
      </c>
      <c r="AE181" s="36">
        <v>1</v>
      </c>
      <c r="AF181" s="36" t="s">
        <v>862</v>
      </c>
    </row>
    <row r="182" spans="1:32" ht="12.75">
      <c r="A182" s="36" t="s">
        <v>286</v>
      </c>
      <c r="B182" s="225"/>
      <c r="C182" s="36">
        <v>2018</v>
      </c>
      <c r="D182" s="36">
        <v>5</v>
      </c>
      <c r="E182" s="36">
        <v>25</v>
      </c>
      <c r="F182" s="36">
        <v>8</v>
      </c>
      <c r="G182" s="36">
        <v>42</v>
      </c>
      <c r="H182" s="85">
        <v>52.7</v>
      </c>
      <c r="I182" s="36">
        <v>0.4</v>
      </c>
      <c r="J182" s="36">
        <v>65.83</v>
      </c>
      <c r="K182" s="36">
        <v>144.85</v>
      </c>
      <c r="L182" s="36">
        <v>10</v>
      </c>
      <c r="N182" s="46">
        <v>7.5</v>
      </c>
      <c r="AE182" s="36">
        <v>9</v>
      </c>
      <c r="AF182" s="36" t="s">
        <v>862</v>
      </c>
    </row>
    <row r="183" spans="1:32" ht="12.75">
      <c r="A183" s="36" t="s">
        <v>287</v>
      </c>
      <c r="B183" s="225"/>
      <c r="C183" s="36">
        <v>2018</v>
      </c>
      <c r="D183" s="36">
        <v>5</v>
      </c>
      <c r="E183" s="36">
        <v>26</v>
      </c>
      <c r="F183" s="36">
        <v>15</v>
      </c>
      <c r="G183" s="36">
        <v>26</v>
      </c>
      <c r="H183" s="85">
        <v>28.7</v>
      </c>
      <c r="I183" s="36">
        <v>0.4</v>
      </c>
      <c r="J183" s="36">
        <v>66.21</v>
      </c>
      <c r="K183" s="36">
        <v>142.43</v>
      </c>
      <c r="L183" s="36">
        <v>10</v>
      </c>
      <c r="N183" s="46">
        <v>8.7</v>
      </c>
      <c r="AE183" s="36">
        <v>9</v>
      </c>
      <c r="AF183" s="36" t="s">
        <v>862</v>
      </c>
    </row>
    <row r="184" spans="1:32" ht="12.75">
      <c r="A184" s="36" t="s">
        <v>288</v>
      </c>
      <c r="B184" s="225"/>
      <c r="C184" s="36">
        <v>2018</v>
      </c>
      <c r="D184" s="36">
        <v>5</v>
      </c>
      <c r="E184" s="36">
        <v>27</v>
      </c>
      <c r="F184" s="36">
        <v>23</v>
      </c>
      <c r="G184" s="36">
        <v>43</v>
      </c>
      <c r="H184" s="85">
        <v>37.4</v>
      </c>
      <c r="I184" s="36">
        <v>0.6</v>
      </c>
      <c r="J184" s="36">
        <v>57.44</v>
      </c>
      <c r="K184" s="36">
        <v>120.72</v>
      </c>
      <c r="L184" s="36">
        <v>10</v>
      </c>
      <c r="N184" s="46">
        <v>7.9</v>
      </c>
      <c r="AE184" s="36">
        <v>1</v>
      </c>
      <c r="AF184" s="36" t="s">
        <v>862</v>
      </c>
    </row>
    <row r="185" spans="1:32" ht="12.75">
      <c r="A185" s="36" t="s">
        <v>289</v>
      </c>
      <c r="B185" s="225"/>
      <c r="C185" s="36">
        <v>2018</v>
      </c>
      <c r="D185" s="36">
        <v>5</v>
      </c>
      <c r="E185" s="36">
        <v>28</v>
      </c>
      <c r="F185" s="36">
        <v>5</v>
      </c>
      <c r="G185" s="36">
        <v>39</v>
      </c>
      <c r="H185" s="85">
        <v>25.1</v>
      </c>
      <c r="I185" s="36">
        <v>0.3</v>
      </c>
      <c r="J185" s="36">
        <v>57.23</v>
      </c>
      <c r="K185" s="36">
        <v>127.52</v>
      </c>
      <c r="L185" s="36">
        <v>10</v>
      </c>
      <c r="N185" s="46">
        <v>8.4</v>
      </c>
      <c r="AE185" s="36">
        <v>3</v>
      </c>
      <c r="AF185" s="36" t="s">
        <v>862</v>
      </c>
    </row>
    <row r="186" spans="1:32" ht="12.75">
      <c r="A186" s="36" t="s">
        <v>290</v>
      </c>
      <c r="B186" s="225"/>
      <c r="C186" s="36">
        <v>2018</v>
      </c>
      <c r="D186" s="36">
        <v>5</v>
      </c>
      <c r="E186" s="36">
        <v>28</v>
      </c>
      <c r="F186" s="36">
        <v>20</v>
      </c>
      <c r="G186" s="36">
        <v>13</v>
      </c>
      <c r="H186" s="85">
        <v>6.8</v>
      </c>
      <c r="I186" s="36">
        <v>0.3</v>
      </c>
      <c r="J186" s="36">
        <v>57.16</v>
      </c>
      <c r="K186" s="36">
        <v>127.85</v>
      </c>
      <c r="L186" s="36">
        <v>10</v>
      </c>
      <c r="N186" s="46">
        <v>7.9</v>
      </c>
      <c r="AE186" s="36">
        <v>3</v>
      </c>
      <c r="AF186" s="36" t="s">
        <v>862</v>
      </c>
    </row>
    <row r="187" spans="1:32" ht="12.75">
      <c r="A187" s="36" t="s">
        <v>291</v>
      </c>
      <c r="B187" s="225"/>
      <c r="C187" s="36">
        <v>2018</v>
      </c>
      <c r="D187" s="36">
        <v>5</v>
      </c>
      <c r="E187" s="36">
        <v>31</v>
      </c>
      <c r="F187" s="36">
        <v>7</v>
      </c>
      <c r="G187" s="36">
        <v>51</v>
      </c>
      <c r="H187" s="85">
        <v>9</v>
      </c>
      <c r="I187" s="36">
        <v>0.6</v>
      </c>
      <c r="J187" s="36">
        <v>56.86</v>
      </c>
      <c r="K187" s="36">
        <v>124.88</v>
      </c>
      <c r="L187" s="36">
        <v>6</v>
      </c>
      <c r="N187" s="46">
        <v>7.2</v>
      </c>
      <c r="AE187" s="36">
        <v>2</v>
      </c>
      <c r="AF187" s="36" t="s">
        <v>862</v>
      </c>
    </row>
    <row r="188" spans="1:32" ht="12.75">
      <c r="A188" s="36" t="s">
        <v>292</v>
      </c>
      <c r="B188" s="225"/>
      <c r="C188" s="36">
        <v>2018</v>
      </c>
      <c r="D188" s="36">
        <v>5</v>
      </c>
      <c r="E188" s="36">
        <v>31</v>
      </c>
      <c r="F188" s="36">
        <v>8</v>
      </c>
      <c r="G188" s="36">
        <v>28</v>
      </c>
      <c r="H188" s="85">
        <v>10</v>
      </c>
      <c r="I188" s="36">
        <v>0.5</v>
      </c>
      <c r="J188" s="36">
        <v>56.99</v>
      </c>
      <c r="K188" s="36">
        <v>130.18</v>
      </c>
      <c r="L188" s="36">
        <v>10</v>
      </c>
      <c r="N188" s="46">
        <v>8.5</v>
      </c>
      <c r="AE188" s="36">
        <v>3</v>
      </c>
      <c r="AF188" s="36" t="s">
        <v>862</v>
      </c>
    </row>
    <row r="189" spans="1:32" ht="12.75">
      <c r="A189" s="36" t="s">
        <v>293</v>
      </c>
      <c r="B189" s="225"/>
      <c r="C189" s="36">
        <v>2018</v>
      </c>
      <c r="D189" s="36">
        <v>6</v>
      </c>
      <c r="E189" s="36">
        <v>1</v>
      </c>
      <c r="F189" s="36">
        <v>10</v>
      </c>
      <c r="G189" s="36">
        <v>1</v>
      </c>
      <c r="H189" s="85">
        <v>35.9</v>
      </c>
      <c r="I189" s="36">
        <v>0.5</v>
      </c>
      <c r="J189" s="36">
        <v>57.5</v>
      </c>
      <c r="K189" s="36">
        <v>120.61</v>
      </c>
      <c r="L189" s="36">
        <v>3</v>
      </c>
      <c r="N189" s="46">
        <v>7.5</v>
      </c>
      <c r="AE189" s="36">
        <v>1</v>
      </c>
      <c r="AF189" s="36" t="s">
        <v>862</v>
      </c>
    </row>
    <row r="190" spans="1:32" ht="12.75">
      <c r="A190" s="36" t="s">
        <v>294</v>
      </c>
      <c r="B190" s="225"/>
      <c r="C190" s="36">
        <v>2018</v>
      </c>
      <c r="D190" s="36">
        <v>6</v>
      </c>
      <c r="E190" s="36">
        <v>1</v>
      </c>
      <c r="F190" s="36">
        <v>10</v>
      </c>
      <c r="G190" s="36">
        <v>39</v>
      </c>
      <c r="H190" s="85">
        <v>39.2</v>
      </c>
      <c r="I190" s="36">
        <v>0.6</v>
      </c>
      <c r="J190" s="36">
        <v>56.42</v>
      </c>
      <c r="K190" s="36">
        <v>132.2</v>
      </c>
      <c r="L190" s="36">
        <v>2</v>
      </c>
      <c r="N190" s="46">
        <v>7.9</v>
      </c>
      <c r="AE190" s="36">
        <v>4</v>
      </c>
      <c r="AF190" s="36" t="s">
        <v>862</v>
      </c>
    </row>
    <row r="191" spans="1:32" ht="12.75">
      <c r="A191" s="36" t="s">
        <v>295</v>
      </c>
      <c r="B191" s="225"/>
      <c r="C191" s="36">
        <v>2018</v>
      </c>
      <c r="D191" s="36">
        <v>6</v>
      </c>
      <c r="E191" s="36">
        <v>4</v>
      </c>
      <c r="F191" s="36">
        <v>2</v>
      </c>
      <c r="G191" s="36">
        <v>48</v>
      </c>
      <c r="H191" s="85">
        <v>46.4</v>
      </c>
      <c r="I191" s="36">
        <v>0.4</v>
      </c>
      <c r="J191" s="36">
        <v>68.16</v>
      </c>
      <c r="K191" s="36">
        <v>139.59</v>
      </c>
      <c r="L191" s="36">
        <v>20</v>
      </c>
      <c r="N191" s="46">
        <v>8.1</v>
      </c>
      <c r="AE191" s="36">
        <v>9</v>
      </c>
      <c r="AF191" s="36" t="s">
        <v>862</v>
      </c>
    </row>
    <row r="192" spans="1:32" ht="12.75">
      <c r="A192" s="36" t="s">
        <v>296</v>
      </c>
      <c r="B192" s="225"/>
      <c r="C192" s="36">
        <v>2018</v>
      </c>
      <c r="D192" s="36">
        <v>6</v>
      </c>
      <c r="E192" s="36">
        <v>4</v>
      </c>
      <c r="F192" s="36">
        <v>18</v>
      </c>
      <c r="G192" s="36">
        <v>3</v>
      </c>
      <c r="H192" s="85">
        <v>51.2</v>
      </c>
      <c r="I192" s="36">
        <v>0.5</v>
      </c>
      <c r="J192" s="36">
        <v>70.13</v>
      </c>
      <c r="K192" s="36">
        <v>129.99</v>
      </c>
      <c r="L192" s="36">
        <v>25</v>
      </c>
      <c r="N192" s="46">
        <v>7.8</v>
      </c>
      <c r="AE192" s="36">
        <v>7</v>
      </c>
      <c r="AF192" s="36" t="s">
        <v>862</v>
      </c>
    </row>
    <row r="193" spans="1:32" ht="12.75">
      <c r="A193" s="36" t="s">
        <v>297</v>
      </c>
      <c r="B193" s="225"/>
      <c r="C193" s="36">
        <v>2018</v>
      </c>
      <c r="D193" s="36">
        <v>6</v>
      </c>
      <c r="E193" s="36">
        <v>4</v>
      </c>
      <c r="F193" s="36">
        <v>23</v>
      </c>
      <c r="G193" s="36">
        <v>43</v>
      </c>
      <c r="H193" s="85">
        <v>22.7</v>
      </c>
      <c r="I193" s="36">
        <v>0.8</v>
      </c>
      <c r="J193" s="36">
        <v>57.44</v>
      </c>
      <c r="K193" s="36">
        <v>120.75</v>
      </c>
      <c r="L193" s="36">
        <v>24</v>
      </c>
      <c r="N193" s="46">
        <v>7.8</v>
      </c>
      <c r="AE193" s="36">
        <v>1</v>
      </c>
      <c r="AF193" s="36" t="s">
        <v>862</v>
      </c>
    </row>
    <row r="194" spans="1:32" ht="12.75">
      <c r="A194" s="36" t="s">
        <v>298</v>
      </c>
      <c r="B194" s="225"/>
      <c r="C194" s="36">
        <v>2018</v>
      </c>
      <c r="D194" s="36">
        <v>6</v>
      </c>
      <c r="E194" s="36">
        <v>5</v>
      </c>
      <c r="F194" s="36">
        <v>3</v>
      </c>
      <c r="G194" s="36">
        <v>59</v>
      </c>
      <c r="H194" s="85">
        <v>41.2</v>
      </c>
      <c r="I194" s="36">
        <v>0.2</v>
      </c>
      <c r="J194" s="36">
        <v>60.77</v>
      </c>
      <c r="K194" s="36">
        <v>133.36</v>
      </c>
      <c r="L194" s="36">
        <v>12</v>
      </c>
      <c r="N194" s="46">
        <v>7.3</v>
      </c>
      <c r="AE194" s="36">
        <v>12</v>
      </c>
      <c r="AF194" s="36" t="s">
        <v>862</v>
      </c>
    </row>
    <row r="195" spans="1:32" ht="12.75">
      <c r="A195" s="36" t="s">
        <v>299</v>
      </c>
      <c r="B195" s="225"/>
      <c r="C195" s="36">
        <v>2018</v>
      </c>
      <c r="D195" s="36">
        <v>6</v>
      </c>
      <c r="E195" s="36">
        <v>5</v>
      </c>
      <c r="F195" s="36">
        <v>9</v>
      </c>
      <c r="G195" s="36">
        <v>25</v>
      </c>
      <c r="H195" s="85">
        <v>3.5</v>
      </c>
      <c r="I195" s="36">
        <v>0.6</v>
      </c>
      <c r="J195" s="36">
        <v>57.48</v>
      </c>
      <c r="K195" s="36">
        <v>120.85</v>
      </c>
      <c r="L195" s="36">
        <v>14</v>
      </c>
      <c r="N195" s="46">
        <v>7.4</v>
      </c>
      <c r="AE195" s="36">
        <v>1</v>
      </c>
      <c r="AF195" s="36" t="s">
        <v>862</v>
      </c>
    </row>
    <row r="196" spans="1:32" ht="12.75">
      <c r="A196" s="36" t="s">
        <v>300</v>
      </c>
      <c r="B196" s="225">
        <v>5</v>
      </c>
      <c r="C196" s="36">
        <v>2018</v>
      </c>
      <c r="D196" s="36">
        <v>6</v>
      </c>
      <c r="E196" s="36">
        <v>9</v>
      </c>
      <c r="F196" s="36">
        <v>20</v>
      </c>
      <c r="G196" s="36">
        <v>54</v>
      </c>
      <c r="H196" s="85">
        <v>23</v>
      </c>
      <c r="I196" s="36">
        <v>0.5</v>
      </c>
      <c r="J196" s="36">
        <v>71.28</v>
      </c>
      <c r="K196" s="36">
        <v>136.73</v>
      </c>
      <c r="L196" s="36">
        <v>10</v>
      </c>
      <c r="N196" s="46">
        <v>10.7</v>
      </c>
      <c r="AE196" s="36">
        <v>8</v>
      </c>
      <c r="AF196" s="36" t="s">
        <v>862</v>
      </c>
    </row>
    <row r="197" spans="1:32" ht="12.75">
      <c r="A197" s="36" t="s">
        <v>301</v>
      </c>
      <c r="B197" s="225">
        <v>6</v>
      </c>
      <c r="C197" s="36">
        <v>2018</v>
      </c>
      <c r="D197" s="36">
        <v>6</v>
      </c>
      <c r="E197" s="36">
        <v>11</v>
      </c>
      <c r="F197" s="36">
        <v>1</v>
      </c>
      <c r="G197" s="36">
        <v>40</v>
      </c>
      <c r="H197" s="85">
        <v>28.7</v>
      </c>
      <c r="I197" s="36">
        <v>0.7</v>
      </c>
      <c r="J197" s="36">
        <v>57.51</v>
      </c>
      <c r="K197" s="36">
        <v>126.48</v>
      </c>
      <c r="L197" s="36">
        <v>10</v>
      </c>
      <c r="N197" s="46">
        <v>10.7</v>
      </c>
      <c r="AE197" s="36">
        <v>3</v>
      </c>
      <c r="AF197" s="36" t="s">
        <v>862</v>
      </c>
    </row>
    <row r="198" spans="1:32" ht="12.75">
      <c r="A198" s="36" t="s">
        <v>302</v>
      </c>
      <c r="B198" s="225"/>
      <c r="C198" s="36">
        <v>2018</v>
      </c>
      <c r="D198" s="36">
        <v>6</v>
      </c>
      <c r="E198" s="36">
        <v>11</v>
      </c>
      <c r="F198" s="36">
        <v>5</v>
      </c>
      <c r="G198" s="36">
        <v>21</v>
      </c>
      <c r="H198" s="85">
        <v>21.6</v>
      </c>
      <c r="I198" s="36">
        <v>0.4</v>
      </c>
      <c r="J198" s="36">
        <v>67.66</v>
      </c>
      <c r="K198" s="36">
        <v>142.3</v>
      </c>
      <c r="L198" s="36">
        <v>10</v>
      </c>
      <c r="N198" s="46">
        <v>7.8</v>
      </c>
      <c r="AE198" s="36">
        <v>9</v>
      </c>
      <c r="AF198" s="36" t="s">
        <v>862</v>
      </c>
    </row>
    <row r="199" spans="1:32" ht="12.75">
      <c r="A199" s="36" t="s">
        <v>303</v>
      </c>
      <c r="B199" s="225"/>
      <c r="C199" s="36">
        <v>2018</v>
      </c>
      <c r="D199" s="36">
        <v>6</v>
      </c>
      <c r="E199" s="36">
        <v>12</v>
      </c>
      <c r="F199" s="36">
        <v>10</v>
      </c>
      <c r="G199" s="36">
        <v>49</v>
      </c>
      <c r="H199" s="85">
        <v>5</v>
      </c>
      <c r="I199" s="36">
        <v>0.4</v>
      </c>
      <c r="J199" s="36">
        <v>71.01</v>
      </c>
      <c r="K199" s="36">
        <v>131.53</v>
      </c>
      <c r="L199" s="36">
        <v>10</v>
      </c>
      <c r="N199" s="46">
        <v>8.4</v>
      </c>
      <c r="AE199" s="36">
        <v>11</v>
      </c>
      <c r="AF199" s="36" t="s">
        <v>862</v>
      </c>
    </row>
    <row r="200" spans="1:32" ht="12.75">
      <c r="A200" s="36" t="s">
        <v>304</v>
      </c>
      <c r="B200" s="225"/>
      <c r="C200" s="36">
        <v>2018</v>
      </c>
      <c r="D200" s="36">
        <v>6</v>
      </c>
      <c r="E200" s="36">
        <v>16</v>
      </c>
      <c r="F200" s="36">
        <v>16</v>
      </c>
      <c r="G200" s="36">
        <v>14</v>
      </c>
      <c r="H200" s="85">
        <v>13.7</v>
      </c>
      <c r="I200" s="36">
        <v>0.2</v>
      </c>
      <c r="J200" s="36">
        <v>57.89</v>
      </c>
      <c r="K200" s="36">
        <v>129.81</v>
      </c>
      <c r="L200" s="36">
        <v>30</v>
      </c>
      <c r="N200" s="46">
        <v>7.5</v>
      </c>
      <c r="AE200" s="36">
        <v>3</v>
      </c>
      <c r="AF200" s="36" t="s">
        <v>862</v>
      </c>
    </row>
    <row r="201" spans="1:32" ht="12.75">
      <c r="A201" s="36" t="s">
        <v>305</v>
      </c>
      <c r="B201" s="225"/>
      <c r="C201" s="36">
        <v>2018</v>
      </c>
      <c r="D201" s="36">
        <v>6</v>
      </c>
      <c r="E201" s="36">
        <v>19</v>
      </c>
      <c r="F201" s="36">
        <v>23</v>
      </c>
      <c r="G201" s="36">
        <v>54</v>
      </c>
      <c r="H201" s="85">
        <v>36.5</v>
      </c>
      <c r="I201" s="36">
        <v>0.7</v>
      </c>
      <c r="J201" s="36">
        <v>56.68</v>
      </c>
      <c r="K201" s="36">
        <v>126.22</v>
      </c>
      <c r="L201" s="36">
        <v>10</v>
      </c>
      <c r="N201" s="46">
        <v>7.4</v>
      </c>
      <c r="AE201" s="36">
        <v>2</v>
      </c>
      <c r="AF201" s="36" t="s">
        <v>862</v>
      </c>
    </row>
    <row r="202" spans="1:32" ht="12.75">
      <c r="A202" s="36" t="s">
        <v>306</v>
      </c>
      <c r="B202" s="225"/>
      <c r="C202" s="36">
        <v>2018</v>
      </c>
      <c r="D202" s="36">
        <v>6</v>
      </c>
      <c r="E202" s="36">
        <v>22</v>
      </c>
      <c r="F202" s="36">
        <v>22</v>
      </c>
      <c r="G202" s="36">
        <v>34</v>
      </c>
      <c r="H202" s="85">
        <v>59.5</v>
      </c>
      <c r="I202" s="36">
        <v>0.6</v>
      </c>
      <c r="J202" s="36">
        <v>56.99</v>
      </c>
      <c r="K202" s="36">
        <v>131.21</v>
      </c>
      <c r="L202" s="36">
        <v>29</v>
      </c>
      <c r="N202" s="46">
        <v>7.7</v>
      </c>
      <c r="AE202" s="36">
        <v>4</v>
      </c>
      <c r="AF202" s="36" t="s">
        <v>862</v>
      </c>
    </row>
    <row r="203" spans="1:32" ht="12.75">
      <c r="A203" s="36" t="s">
        <v>307</v>
      </c>
      <c r="B203" s="225"/>
      <c r="C203" s="36">
        <v>2018</v>
      </c>
      <c r="D203" s="36">
        <v>6</v>
      </c>
      <c r="E203" s="36">
        <v>22</v>
      </c>
      <c r="F203" s="36">
        <v>23</v>
      </c>
      <c r="G203" s="36">
        <v>59</v>
      </c>
      <c r="H203" s="85">
        <v>11.4</v>
      </c>
      <c r="I203" s="36">
        <v>0.3</v>
      </c>
      <c r="J203" s="36">
        <v>57.37</v>
      </c>
      <c r="K203" s="36">
        <v>127.35</v>
      </c>
      <c r="L203" s="36">
        <v>29</v>
      </c>
      <c r="N203" s="46">
        <v>7.9</v>
      </c>
      <c r="AE203" s="36">
        <v>3</v>
      </c>
      <c r="AF203" s="36" t="s">
        <v>862</v>
      </c>
    </row>
    <row r="204" spans="1:32" ht="12.75">
      <c r="A204" s="36" t="s">
        <v>308</v>
      </c>
      <c r="B204" s="225"/>
      <c r="C204" s="36">
        <v>2018</v>
      </c>
      <c r="D204" s="36">
        <v>6</v>
      </c>
      <c r="E204" s="36">
        <v>23</v>
      </c>
      <c r="F204" s="36">
        <v>16</v>
      </c>
      <c r="G204" s="36">
        <v>20</v>
      </c>
      <c r="H204" s="85">
        <v>56.2</v>
      </c>
      <c r="I204" s="36">
        <v>0.4</v>
      </c>
      <c r="J204" s="36">
        <v>56.29</v>
      </c>
      <c r="K204" s="36">
        <v>132</v>
      </c>
      <c r="L204" s="36">
        <v>2</v>
      </c>
      <c r="N204" s="46">
        <v>7.3</v>
      </c>
      <c r="AE204" s="36">
        <v>2</v>
      </c>
      <c r="AF204" s="36" t="s">
        <v>862</v>
      </c>
    </row>
    <row r="205" spans="1:32" ht="12.75">
      <c r="A205" s="36" t="s">
        <v>309</v>
      </c>
      <c r="B205" s="225"/>
      <c r="C205" s="36">
        <v>2018</v>
      </c>
      <c r="D205" s="36">
        <v>6</v>
      </c>
      <c r="E205" s="36">
        <v>24</v>
      </c>
      <c r="F205" s="36">
        <v>3</v>
      </c>
      <c r="G205" s="36">
        <v>4</v>
      </c>
      <c r="H205" s="85">
        <v>8.6</v>
      </c>
      <c r="I205" s="36">
        <v>0.4</v>
      </c>
      <c r="J205" s="36">
        <v>69.51</v>
      </c>
      <c r="K205" s="36">
        <v>139.71</v>
      </c>
      <c r="L205" s="36">
        <v>16</v>
      </c>
      <c r="N205" s="46">
        <v>8.4</v>
      </c>
      <c r="AE205" s="36">
        <v>9</v>
      </c>
      <c r="AF205" s="36" t="s">
        <v>862</v>
      </c>
    </row>
    <row r="206" spans="1:32" ht="12.75">
      <c r="A206" s="36" t="s">
        <v>310</v>
      </c>
      <c r="B206" s="225"/>
      <c r="C206" s="36">
        <v>2018</v>
      </c>
      <c r="D206" s="36">
        <v>6</v>
      </c>
      <c r="E206" s="36">
        <v>26</v>
      </c>
      <c r="F206" s="36">
        <v>23</v>
      </c>
      <c r="G206" s="36">
        <v>54</v>
      </c>
      <c r="H206" s="85">
        <v>19.6</v>
      </c>
      <c r="I206" s="36">
        <v>0.7</v>
      </c>
      <c r="J206" s="36">
        <v>56.22</v>
      </c>
      <c r="K206" s="36">
        <v>122.9</v>
      </c>
      <c r="L206" s="36">
        <v>20</v>
      </c>
      <c r="N206" s="46">
        <v>7.8</v>
      </c>
      <c r="AE206" s="36">
        <v>2</v>
      </c>
      <c r="AF206" s="36" t="s">
        <v>862</v>
      </c>
    </row>
    <row r="207" spans="1:32" ht="12.75">
      <c r="A207" s="36" t="s">
        <v>311</v>
      </c>
      <c r="B207" s="225"/>
      <c r="C207" s="36">
        <v>2018</v>
      </c>
      <c r="D207" s="36">
        <v>6</v>
      </c>
      <c r="E207" s="36">
        <v>27</v>
      </c>
      <c r="F207" s="36">
        <v>0</v>
      </c>
      <c r="G207" s="36">
        <v>16</v>
      </c>
      <c r="H207" s="85">
        <v>11.2</v>
      </c>
      <c r="I207" s="36">
        <v>0.2</v>
      </c>
      <c r="J207" s="36">
        <v>56.23</v>
      </c>
      <c r="K207" s="36">
        <v>122.88</v>
      </c>
      <c r="L207" s="36">
        <v>20</v>
      </c>
      <c r="N207" s="46">
        <v>7.3</v>
      </c>
      <c r="AE207" s="36">
        <v>2</v>
      </c>
      <c r="AF207" s="36" t="s">
        <v>862</v>
      </c>
    </row>
    <row r="208" spans="1:32" ht="12.75">
      <c r="A208" s="36" t="s">
        <v>312</v>
      </c>
      <c r="B208" s="225"/>
      <c r="C208" s="36">
        <v>2018</v>
      </c>
      <c r="D208" s="36">
        <v>6</v>
      </c>
      <c r="E208" s="36">
        <v>27</v>
      </c>
      <c r="F208" s="36">
        <v>14</v>
      </c>
      <c r="G208" s="36">
        <v>49</v>
      </c>
      <c r="H208" s="85">
        <v>37.7</v>
      </c>
      <c r="I208" s="36">
        <v>0.6</v>
      </c>
      <c r="J208" s="36">
        <v>58.73</v>
      </c>
      <c r="K208" s="36">
        <v>122.86</v>
      </c>
      <c r="L208" s="36">
        <v>24</v>
      </c>
      <c r="N208" s="46">
        <v>7.3</v>
      </c>
      <c r="AE208" s="36">
        <v>3</v>
      </c>
      <c r="AF208" s="36" t="s">
        <v>862</v>
      </c>
    </row>
    <row r="209" spans="1:32" ht="12.75">
      <c r="A209" s="36" t="s">
        <v>313</v>
      </c>
      <c r="B209" s="225"/>
      <c r="C209" s="36">
        <v>2018</v>
      </c>
      <c r="D209" s="36">
        <v>6</v>
      </c>
      <c r="E209" s="36">
        <v>28</v>
      </c>
      <c r="F209" s="36">
        <v>0</v>
      </c>
      <c r="G209" s="36">
        <v>57</v>
      </c>
      <c r="H209" s="85">
        <v>37.7</v>
      </c>
      <c r="I209" s="36">
        <v>0.1</v>
      </c>
      <c r="J209" s="36">
        <v>67.63</v>
      </c>
      <c r="K209" s="36">
        <v>142.77</v>
      </c>
      <c r="L209" s="36">
        <v>27</v>
      </c>
      <c r="N209" s="46">
        <v>7.2</v>
      </c>
      <c r="AE209" s="36">
        <v>9</v>
      </c>
      <c r="AF209" s="36" t="s">
        <v>862</v>
      </c>
    </row>
    <row r="210" spans="1:32" ht="12.75">
      <c r="A210" s="36" t="s">
        <v>314</v>
      </c>
      <c r="B210" s="225"/>
      <c r="C210" s="36">
        <v>2018</v>
      </c>
      <c r="D210" s="36">
        <v>6</v>
      </c>
      <c r="E210" s="36">
        <v>29</v>
      </c>
      <c r="F210" s="36">
        <v>13</v>
      </c>
      <c r="G210" s="36">
        <v>30</v>
      </c>
      <c r="H210" s="85">
        <v>34.9</v>
      </c>
      <c r="I210" s="36">
        <v>0.3</v>
      </c>
      <c r="J210" s="36">
        <v>67.63</v>
      </c>
      <c r="K210" s="36">
        <v>142.59</v>
      </c>
      <c r="L210" s="36">
        <v>15</v>
      </c>
      <c r="N210" s="46">
        <v>8.9</v>
      </c>
      <c r="AE210" s="36">
        <v>9</v>
      </c>
      <c r="AF210" s="36" t="s">
        <v>862</v>
      </c>
    </row>
    <row r="211" spans="1:32" ht="12.75">
      <c r="A211" s="36" t="s">
        <v>315</v>
      </c>
      <c r="B211" s="225"/>
      <c r="C211" s="36">
        <v>2018</v>
      </c>
      <c r="D211" s="36">
        <v>7</v>
      </c>
      <c r="E211" s="36">
        <v>1</v>
      </c>
      <c r="F211" s="36">
        <v>13</v>
      </c>
      <c r="G211" s="36">
        <v>50</v>
      </c>
      <c r="H211" s="85">
        <v>27.8</v>
      </c>
      <c r="I211" s="36">
        <v>0.6</v>
      </c>
      <c r="J211" s="36">
        <v>56.72</v>
      </c>
      <c r="K211" s="36">
        <v>128.16</v>
      </c>
      <c r="L211" s="36">
        <v>10</v>
      </c>
      <c r="N211" s="46">
        <v>9</v>
      </c>
      <c r="AE211" s="36">
        <v>2</v>
      </c>
      <c r="AF211" s="36" t="s">
        <v>862</v>
      </c>
    </row>
    <row r="212" spans="1:32" ht="12.75">
      <c r="A212" s="36" t="s">
        <v>316</v>
      </c>
      <c r="B212" s="225"/>
      <c r="C212" s="36">
        <v>2018</v>
      </c>
      <c r="D212" s="36">
        <v>7</v>
      </c>
      <c r="E212" s="36">
        <v>2</v>
      </c>
      <c r="F212" s="36">
        <v>15</v>
      </c>
      <c r="G212" s="36">
        <v>14</v>
      </c>
      <c r="H212" s="85">
        <v>25.6</v>
      </c>
      <c r="I212" s="36">
        <v>0.4</v>
      </c>
      <c r="J212" s="36">
        <v>57.2</v>
      </c>
      <c r="K212" s="36">
        <v>127.69</v>
      </c>
      <c r="L212" s="36">
        <v>10</v>
      </c>
      <c r="N212" s="46">
        <v>7.6</v>
      </c>
      <c r="AE212" s="36">
        <v>3</v>
      </c>
      <c r="AF212" s="36" t="s">
        <v>862</v>
      </c>
    </row>
    <row r="213" spans="1:32" ht="12.75">
      <c r="A213" s="36" t="s">
        <v>317</v>
      </c>
      <c r="B213" s="225"/>
      <c r="C213" s="36">
        <v>2018</v>
      </c>
      <c r="D213" s="36">
        <v>7</v>
      </c>
      <c r="E213" s="36">
        <v>2</v>
      </c>
      <c r="F213" s="36">
        <v>22</v>
      </c>
      <c r="G213" s="36">
        <v>51</v>
      </c>
      <c r="H213" s="85">
        <v>49</v>
      </c>
      <c r="I213" s="36">
        <v>0.3</v>
      </c>
      <c r="J213" s="36">
        <v>57.97</v>
      </c>
      <c r="K213" s="36">
        <v>121.14</v>
      </c>
      <c r="L213" s="36">
        <v>10</v>
      </c>
      <c r="N213" s="46">
        <v>9.9</v>
      </c>
      <c r="AE213" s="36">
        <v>1</v>
      </c>
      <c r="AF213" s="36" t="s">
        <v>862</v>
      </c>
    </row>
    <row r="214" spans="1:32" ht="12.75">
      <c r="A214" s="36" t="s">
        <v>318</v>
      </c>
      <c r="B214" s="225"/>
      <c r="C214" s="36">
        <v>2018</v>
      </c>
      <c r="D214" s="36">
        <v>7</v>
      </c>
      <c r="E214" s="36">
        <v>8</v>
      </c>
      <c r="F214" s="36">
        <v>23</v>
      </c>
      <c r="G214" s="36">
        <v>50</v>
      </c>
      <c r="H214" s="85">
        <v>19.4</v>
      </c>
      <c r="I214" s="36">
        <v>0.5</v>
      </c>
      <c r="J214" s="36">
        <v>57.04</v>
      </c>
      <c r="K214" s="36">
        <v>128.02</v>
      </c>
      <c r="L214" s="36">
        <v>10</v>
      </c>
      <c r="N214" s="46">
        <v>8</v>
      </c>
      <c r="AE214" s="36">
        <v>3</v>
      </c>
      <c r="AF214" s="36" t="s">
        <v>862</v>
      </c>
    </row>
    <row r="215" spans="1:32" ht="12.75">
      <c r="A215" s="36" t="s">
        <v>319</v>
      </c>
      <c r="B215" s="225"/>
      <c r="C215" s="36">
        <v>2018</v>
      </c>
      <c r="D215" s="36">
        <v>7</v>
      </c>
      <c r="E215" s="36">
        <v>9</v>
      </c>
      <c r="F215" s="36">
        <v>4</v>
      </c>
      <c r="G215" s="36">
        <v>44</v>
      </c>
      <c r="H215" s="85">
        <v>5.5</v>
      </c>
      <c r="I215" s="36">
        <v>0.7</v>
      </c>
      <c r="J215" s="36">
        <v>57.73</v>
      </c>
      <c r="K215" s="36">
        <v>128.01</v>
      </c>
      <c r="L215" s="36">
        <v>10</v>
      </c>
      <c r="N215" s="46">
        <v>8.4</v>
      </c>
      <c r="AE215" s="36">
        <v>3</v>
      </c>
      <c r="AF215" s="36" t="s">
        <v>862</v>
      </c>
    </row>
    <row r="216" spans="1:32" ht="12.75">
      <c r="A216" s="36" t="s">
        <v>320</v>
      </c>
      <c r="B216" s="225">
        <v>7</v>
      </c>
      <c r="C216" s="36">
        <v>2018</v>
      </c>
      <c r="D216" s="36">
        <v>7</v>
      </c>
      <c r="E216" s="36">
        <v>10</v>
      </c>
      <c r="F216" s="36">
        <v>8</v>
      </c>
      <c r="G216" s="36">
        <v>21</v>
      </c>
      <c r="H216" s="85">
        <v>50.2</v>
      </c>
      <c r="I216" s="36">
        <v>0.4</v>
      </c>
      <c r="J216" s="36">
        <v>57.68</v>
      </c>
      <c r="K216" s="36">
        <v>130.22</v>
      </c>
      <c r="L216" s="36">
        <v>10</v>
      </c>
      <c r="N216" s="46">
        <v>11</v>
      </c>
      <c r="S216" s="36" t="s">
        <v>891</v>
      </c>
      <c r="T216" s="36" t="s">
        <v>892</v>
      </c>
      <c r="U216" s="36">
        <v>3.9</v>
      </c>
      <c r="V216" s="36">
        <v>3</v>
      </c>
      <c r="AD216" s="36" t="s">
        <v>921</v>
      </c>
      <c r="AE216" s="36">
        <v>3</v>
      </c>
      <c r="AF216" s="121">
        <v>612365034</v>
      </c>
    </row>
    <row r="217" spans="1:32" ht="12.75">
      <c r="A217" s="36" t="s">
        <v>321</v>
      </c>
      <c r="B217" s="225"/>
      <c r="C217" s="36">
        <v>2018</v>
      </c>
      <c r="D217" s="36">
        <v>7</v>
      </c>
      <c r="E217" s="36">
        <v>10</v>
      </c>
      <c r="F217" s="36">
        <v>19</v>
      </c>
      <c r="G217" s="36">
        <v>11</v>
      </c>
      <c r="H217" s="85">
        <v>43.7</v>
      </c>
      <c r="I217" s="36">
        <v>0.2</v>
      </c>
      <c r="J217" s="36">
        <v>69.22</v>
      </c>
      <c r="K217" s="36">
        <v>141.89</v>
      </c>
      <c r="L217" s="36">
        <v>7</v>
      </c>
      <c r="N217" s="46">
        <v>7.8</v>
      </c>
      <c r="AE217" s="36">
        <v>10</v>
      </c>
      <c r="AF217" s="36" t="s">
        <v>862</v>
      </c>
    </row>
    <row r="218" spans="1:32" ht="12.75">
      <c r="A218" s="36" t="s">
        <v>322</v>
      </c>
      <c r="B218" s="225"/>
      <c r="C218" s="36">
        <v>2018</v>
      </c>
      <c r="D218" s="36">
        <v>7</v>
      </c>
      <c r="E218" s="36">
        <v>12</v>
      </c>
      <c r="F218" s="36">
        <v>11</v>
      </c>
      <c r="G218" s="36">
        <v>20</v>
      </c>
      <c r="H218" s="85">
        <v>34.4</v>
      </c>
      <c r="I218" s="36">
        <v>0.4</v>
      </c>
      <c r="J218" s="36">
        <v>56.97</v>
      </c>
      <c r="K218" s="36">
        <v>124.81</v>
      </c>
      <c r="L218" s="36">
        <v>3</v>
      </c>
      <c r="N218" s="46">
        <v>7.2</v>
      </c>
      <c r="AE218" s="36">
        <v>2</v>
      </c>
      <c r="AF218" s="36" t="s">
        <v>862</v>
      </c>
    </row>
    <row r="219" spans="1:32" ht="12.75">
      <c r="A219" s="36" t="s">
        <v>323</v>
      </c>
      <c r="B219" s="225"/>
      <c r="C219" s="36">
        <v>2018</v>
      </c>
      <c r="D219" s="36">
        <v>7</v>
      </c>
      <c r="E219" s="36">
        <v>13</v>
      </c>
      <c r="F219" s="36">
        <v>12</v>
      </c>
      <c r="G219" s="36">
        <v>11</v>
      </c>
      <c r="H219" s="85">
        <v>9.4</v>
      </c>
      <c r="I219" s="36">
        <v>0.8</v>
      </c>
      <c r="J219" s="36">
        <v>57.75</v>
      </c>
      <c r="K219" s="36">
        <v>124.8</v>
      </c>
      <c r="L219" s="36">
        <v>2</v>
      </c>
      <c r="N219" s="46">
        <v>7.8</v>
      </c>
      <c r="AE219" s="36">
        <v>3</v>
      </c>
      <c r="AF219" s="36" t="s">
        <v>862</v>
      </c>
    </row>
    <row r="220" spans="1:32" ht="12.75">
      <c r="A220" s="36" t="s">
        <v>324</v>
      </c>
      <c r="B220" s="225"/>
      <c r="C220" s="36">
        <v>2018</v>
      </c>
      <c r="D220" s="36">
        <v>7</v>
      </c>
      <c r="E220" s="36">
        <v>14</v>
      </c>
      <c r="F220" s="36">
        <v>5</v>
      </c>
      <c r="G220" s="36">
        <v>25</v>
      </c>
      <c r="H220" s="85">
        <v>46.2</v>
      </c>
      <c r="I220" s="36">
        <v>0.5</v>
      </c>
      <c r="J220" s="36">
        <v>57.06</v>
      </c>
      <c r="K220" s="36">
        <v>129.39</v>
      </c>
      <c r="L220" s="36">
        <v>27</v>
      </c>
      <c r="N220" s="46">
        <v>8.3</v>
      </c>
      <c r="AE220" s="36">
        <v>3</v>
      </c>
      <c r="AF220" s="36" t="s">
        <v>862</v>
      </c>
    </row>
    <row r="221" spans="1:32" ht="12.75">
      <c r="A221" s="36" t="s">
        <v>325</v>
      </c>
      <c r="B221" s="225"/>
      <c r="C221" s="36">
        <v>2018</v>
      </c>
      <c r="D221" s="36">
        <v>7</v>
      </c>
      <c r="E221" s="36">
        <v>14</v>
      </c>
      <c r="F221" s="36">
        <v>8</v>
      </c>
      <c r="G221" s="36">
        <v>23</v>
      </c>
      <c r="H221" s="85">
        <v>0.3</v>
      </c>
      <c r="I221" s="36">
        <v>0.2</v>
      </c>
      <c r="J221" s="36">
        <v>68.79</v>
      </c>
      <c r="K221" s="36">
        <v>145.35</v>
      </c>
      <c r="L221" s="36">
        <v>9</v>
      </c>
      <c r="N221" s="46">
        <v>7.3</v>
      </c>
      <c r="AE221" s="36">
        <v>10</v>
      </c>
      <c r="AF221" s="36" t="s">
        <v>862</v>
      </c>
    </row>
    <row r="222" spans="1:32" ht="12.75">
      <c r="A222" s="36" t="s">
        <v>326</v>
      </c>
      <c r="B222" s="225"/>
      <c r="C222" s="36">
        <v>2018</v>
      </c>
      <c r="D222" s="36">
        <v>7</v>
      </c>
      <c r="E222" s="36">
        <v>14</v>
      </c>
      <c r="F222" s="36">
        <v>13</v>
      </c>
      <c r="G222" s="36">
        <v>52</v>
      </c>
      <c r="H222" s="85">
        <v>9.8</v>
      </c>
      <c r="I222" s="36">
        <v>0.7</v>
      </c>
      <c r="J222" s="36">
        <v>69.93</v>
      </c>
      <c r="K222" s="36">
        <v>140.02</v>
      </c>
      <c r="L222" s="36">
        <v>9</v>
      </c>
      <c r="N222" s="46">
        <v>9.4</v>
      </c>
      <c r="O222" s="36" t="s">
        <v>891</v>
      </c>
      <c r="P222" s="36" t="s">
        <v>892</v>
      </c>
      <c r="Q222" s="36" t="s">
        <v>891</v>
      </c>
      <c r="R222" s="36" t="s">
        <v>892</v>
      </c>
      <c r="S222" s="36" t="s">
        <v>891</v>
      </c>
      <c r="T222" s="36" t="s">
        <v>892</v>
      </c>
      <c r="U222" s="36" t="s">
        <v>891</v>
      </c>
      <c r="V222" s="36" t="s">
        <v>892</v>
      </c>
      <c r="W222" s="36" t="s">
        <v>891</v>
      </c>
      <c r="X222" s="36" t="s">
        <v>892</v>
      </c>
      <c r="AE222" s="36">
        <v>10</v>
      </c>
      <c r="AF222" s="121">
        <v>616998670</v>
      </c>
    </row>
    <row r="223" spans="1:32" ht="12.75">
      <c r="A223" s="36" t="s">
        <v>327</v>
      </c>
      <c r="B223" s="225"/>
      <c r="C223" s="36">
        <v>2018</v>
      </c>
      <c r="D223" s="36">
        <v>7</v>
      </c>
      <c r="E223" s="36">
        <v>15</v>
      </c>
      <c r="F223" s="36">
        <v>10</v>
      </c>
      <c r="G223" s="36">
        <v>6</v>
      </c>
      <c r="H223" s="85">
        <v>38.3</v>
      </c>
      <c r="I223" s="36">
        <v>0.8</v>
      </c>
      <c r="J223" s="36">
        <v>65.09</v>
      </c>
      <c r="K223" s="36">
        <v>149.75</v>
      </c>
      <c r="L223" s="36">
        <v>20</v>
      </c>
      <c r="N223" s="46">
        <v>8.2</v>
      </c>
      <c r="AD223" s="36" t="s">
        <v>924</v>
      </c>
      <c r="AE223" s="36">
        <v>9</v>
      </c>
      <c r="AF223" s="36" t="s">
        <v>862</v>
      </c>
    </row>
    <row r="224" spans="1:32" ht="12.75">
      <c r="A224" s="36" t="s">
        <v>328</v>
      </c>
      <c r="B224" s="225"/>
      <c r="C224" s="36">
        <v>2018</v>
      </c>
      <c r="D224" s="36">
        <v>7</v>
      </c>
      <c r="E224" s="36">
        <v>15</v>
      </c>
      <c r="F224" s="36">
        <v>13</v>
      </c>
      <c r="G224" s="36">
        <v>4</v>
      </c>
      <c r="H224" s="85">
        <v>45</v>
      </c>
      <c r="I224" s="36">
        <v>0.6</v>
      </c>
      <c r="J224" s="36">
        <v>56.78</v>
      </c>
      <c r="K224" s="36">
        <v>124.77</v>
      </c>
      <c r="L224" s="36">
        <v>10</v>
      </c>
      <c r="N224" s="46">
        <v>8.6</v>
      </c>
      <c r="AE224" s="36">
        <v>2</v>
      </c>
      <c r="AF224" s="36" t="s">
        <v>862</v>
      </c>
    </row>
    <row r="225" spans="1:32" ht="12.75">
      <c r="A225" s="36" t="s">
        <v>329</v>
      </c>
      <c r="B225" s="225"/>
      <c r="C225" s="36">
        <v>2018</v>
      </c>
      <c r="D225" s="36">
        <v>7</v>
      </c>
      <c r="E225" s="36">
        <v>15</v>
      </c>
      <c r="F225" s="36">
        <v>14</v>
      </c>
      <c r="G225" s="36">
        <v>12</v>
      </c>
      <c r="H225" s="85">
        <v>30.8</v>
      </c>
      <c r="I225" s="36">
        <v>1.1</v>
      </c>
      <c r="J225" s="36">
        <v>74.94</v>
      </c>
      <c r="K225" s="36">
        <v>131.52</v>
      </c>
      <c r="L225" s="36">
        <v>2</v>
      </c>
      <c r="N225" s="46">
        <v>9.1</v>
      </c>
      <c r="AE225" s="36">
        <v>11</v>
      </c>
      <c r="AF225" s="36" t="s">
        <v>862</v>
      </c>
    </row>
    <row r="226" spans="1:32" ht="12.75">
      <c r="A226" s="36" t="s">
        <v>330</v>
      </c>
      <c r="B226" s="225"/>
      <c r="C226" s="36">
        <v>2018</v>
      </c>
      <c r="D226" s="36">
        <v>7</v>
      </c>
      <c r="E226" s="36">
        <v>17</v>
      </c>
      <c r="F226" s="36">
        <v>6</v>
      </c>
      <c r="G226" s="36">
        <v>22</v>
      </c>
      <c r="H226" s="85">
        <v>33.2</v>
      </c>
      <c r="I226" s="36">
        <v>0.5</v>
      </c>
      <c r="J226" s="36">
        <v>70.1</v>
      </c>
      <c r="K226" s="36">
        <v>128.01</v>
      </c>
      <c r="L226" s="36">
        <v>29</v>
      </c>
      <c r="N226" s="46">
        <v>8.3</v>
      </c>
      <c r="AE226" s="36">
        <v>7</v>
      </c>
      <c r="AF226" s="36" t="s">
        <v>862</v>
      </c>
    </row>
    <row r="227" spans="1:32" ht="12.75">
      <c r="A227" s="36" t="s">
        <v>331</v>
      </c>
      <c r="B227" s="225"/>
      <c r="C227" s="36">
        <v>2018</v>
      </c>
      <c r="D227" s="36">
        <v>7</v>
      </c>
      <c r="E227" s="36">
        <v>17</v>
      </c>
      <c r="F227" s="36">
        <v>21</v>
      </c>
      <c r="G227" s="36">
        <v>33</v>
      </c>
      <c r="H227" s="85">
        <v>24.7</v>
      </c>
      <c r="I227" s="36">
        <v>0.2</v>
      </c>
      <c r="J227" s="36">
        <v>69.95</v>
      </c>
      <c r="K227" s="36">
        <v>128.01</v>
      </c>
      <c r="L227" s="36">
        <v>11</v>
      </c>
      <c r="N227" s="46">
        <v>8.2</v>
      </c>
      <c r="AE227" s="36">
        <v>7</v>
      </c>
      <c r="AF227" s="36" t="s">
        <v>862</v>
      </c>
    </row>
    <row r="228" spans="1:32" ht="12.75">
      <c r="A228" s="36" t="s">
        <v>332</v>
      </c>
      <c r="B228" s="225"/>
      <c r="C228" s="36">
        <v>2018</v>
      </c>
      <c r="D228" s="36">
        <v>7</v>
      </c>
      <c r="E228" s="36">
        <v>17</v>
      </c>
      <c r="F228" s="36">
        <v>22</v>
      </c>
      <c r="G228" s="36">
        <v>55</v>
      </c>
      <c r="H228" s="85">
        <v>56</v>
      </c>
      <c r="I228" s="36">
        <v>0.4</v>
      </c>
      <c r="J228" s="36">
        <v>70.17</v>
      </c>
      <c r="K228" s="36">
        <v>126.43</v>
      </c>
      <c r="L228" s="36">
        <v>23</v>
      </c>
      <c r="N228" s="46">
        <v>8.3</v>
      </c>
      <c r="AE228" s="36">
        <v>7</v>
      </c>
      <c r="AF228" s="36" t="s">
        <v>862</v>
      </c>
    </row>
    <row r="229" spans="1:32" ht="12.75">
      <c r="A229" s="36" t="s">
        <v>333</v>
      </c>
      <c r="B229" s="225"/>
      <c r="C229" s="36">
        <v>2018</v>
      </c>
      <c r="D229" s="36">
        <v>7</v>
      </c>
      <c r="E229" s="36">
        <v>17</v>
      </c>
      <c r="F229" s="36">
        <v>23</v>
      </c>
      <c r="G229" s="36">
        <v>49</v>
      </c>
      <c r="H229" s="85">
        <v>31.7</v>
      </c>
      <c r="I229" s="36">
        <v>0.4</v>
      </c>
      <c r="J229" s="36">
        <v>71.1</v>
      </c>
      <c r="K229" s="36">
        <v>132.49</v>
      </c>
      <c r="L229" s="36">
        <v>13</v>
      </c>
      <c r="N229" s="46">
        <v>7.6</v>
      </c>
      <c r="AE229" s="36">
        <v>8</v>
      </c>
      <c r="AF229" s="36" t="s">
        <v>862</v>
      </c>
    </row>
    <row r="230" spans="1:32" ht="12.75">
      <c r="A230" s="36" t="s">
        <v>334</v>
      </c>
      <c r="B230" s="225"/>
      <c r="C230" s="36">
        <v>2018</v>
      </c>
      <c r="D230" s="36">
        <v>7</v>
      </c>
      <c r="E230" s="36">
        <v>19</v>
      </c>
      <c r="F230" s="36">
        <v>3</v>
      </c>
      <c r="G230" s="36">
        <v>44</v>
      </c>
      <c r="H230" s="85">
        <v>31.6</v>
      </c>
      <c r="I230" s="36">
        <v>0.5</v>
      </c>
      <c r="J230" s="36">
        <v>57.09</v>
      </c>
      <c r="K230" s="36">
        <v>123.49</v>
      </c>
      <c r="L230" s="36">
        <v>15</v>
      </c>
      <c r="N230" s="46">
        <v>7.2</v>
      </c>
      <c r="AE230" s="36">
        <v>2</v>
      </c>
      <c r="AF230" s="36" t="s">
        <v>862</v>
      </c>
    </row>
    <row r="231" spans="1:32" ht="12.75">
      <c r="A231" s="36" t="s">
        <v>335</v>
      </c>
      <c r="B231" s="225">
        <v>8</v>
      </c>
      <c r="C231" s="36">
        <v>2018</v>
      </c>
      <c r="D231" s="36">
        <v>7</v>
      </c>
      <c r="E231" s="36">
        <v>20</v>
      </c>
      <c r="F231" s="36">
        <v>18</v>
      </c>
      <c r="G231" s="36">
        <v>29</v>
      </c>
      <c r="H231" s="85">
        <v>5</v>
      </c>
      <c r="I231" s="36">
        <v>0.6</v>
      </c>
      <c r="J231" s="36">
        <v>73.98</v>
      </c>
      <c r="K231" s="36">
        <v>123.61</v>
      </c>
      <c r="L231" s="36">
        <v>18</v>
      </c>
      <c r="N231" s="46">
        <v>10.7</v>
      </c>
      <c r="O231" s="36" t="s">
        <v>891</v>
      </c>
      <c r="P231" s="36" t="s">
        <v>892</v>
      </c>
      <c r="Q231" s="36" t="s">
        <v>891</v>
      </c>
      <c r="R231" s="36" t="s">
        <v>892</v>
      </c>
      <c r="S231" s="36" t="s">
        <v>891</v>
      </c>
      <c r="T231" s="36" t="s">
        <v>892</v>
      </c>
      <c r="U231" s="36" t="s">
        <v>891</v>
      </c>
      <c r="V231" s="36" t="s">
        <v>892</v>
      </c>
      <c r="W231" s="36" t="s">
        <v>891</v>
      </c>
      <c r="X231" s="36" t="s">
        <v>892</v>
      </c>
      <c r="AE231" s="36">
        <v>11</v>
      </c>
      <c r="AF231" s="121">
        <v>616998685</v>
      </c>
    </row>
    <row r="232" spans="1:32" ht="12.75">
      <c r="A232" s="36" t="s">
        <v>336</v>
      </c>
      <c r="B232" s="225"/>
      <c r="C232" s="36">
        <v>2018</v>
      </c>
      <c r="D232" s="36">
        <v>7</v>
      </c>
      <c r="E232" s="36">
        <v>20</v>
      </c>
      <c r="F232" s="36">
        <v>22</v>
      </c>
      <c r="G232" s="36">
        <v>54</v>
      </c>
      <c r="H232" s="85">
        <v>19.1</v>
      </c>
      <c r="I232" s="36">
        <v>0.8</v>
      </c>
      <c r="J232" s="36">
        <v>57.75</v>
      </c>
      <c r="K232" s="36">
        <v>127.36</v>
      </c>
      <c r="L232" s="36">
        <v>17</v>
      </c>
      <c r="N232" s="46">
        <v>7.4</v>
      </c>
      <c r="AE232" s="36">
        <v>3</v>
      </c>
      <c r="AF232" s="36" t="s">
        <v>862</v>
      </c>
    </row>
    <row r="233" spans="1:32" ht="12.75">
      <c r="A233" s="36" t="s">
        <v>337</v>
      </c>
      <c r="B233" s="225"/>
      <c r="C233" s="36">
        <v>2018</v>
      </c>
      <c r="D233" s="36">
        <v>7</v>
      </c>
      <c r="E233" s="36">
        <v>21</v>
      </c>
      <c r="F233" s="36">
        <v>0</v>
      </c>
      <c r="G233" s="36">
        <v>28</v>
      </c>
      <c r="H233" s="85">
        <v>49.1</v>
      </c>
      <c r="I233" s="36">
        <v>0.5</v>
      </c>
      <c r="J233" s="36">
        <v>56.9</v>
      </c>
      <c r="K233" s="36">
        <v>127.68</v>
      </c>
      <c r="L233" s="36">
        <v>10</v>
      </c>
      <c r="N233" s="46">
        <v>8.3</v>
      </c>
      <c r="AE233" s="36">
        <v>3</v>
      </c>
      <c r="AF233" s="36" t="s">
        <v>862</v>
      </c>
    </row>
    <row r="234" spans="1:32" ht="12.75">
      <c r="A234" s="36" t="s">
        <v>338</v>
      </c>
      <c r="B234" s="225"/>
      <c r="C234" s="36">
        <v>2018</v>
      </c>
      <c r="D234" s="36">
        <v>7</v>
      </c>
      <c r="E234" s="36">
        <v>21</v>
      </c>
      <c r="F234" s="36">
        <v>6</v>
      </c>
      <c r="G234" s="36">
        <v>0</v>
      </c>
      <c r="H234" s="85">
        <v>17.4</v>
      </c>
      <c r="I234" s="36">
        <v>0.8</v>
      </c>
      <c r="J234" s="36">
        <v>57.16</v>
      </c>
      <c r="K234" s="36">
        <v>125.67</v>
      </c>
      <c r="L234" s="36">
        <v>10</v>
      </c>
      <c r="N234" s="46">
        <v>7.2</v>
      </c>
      <c r="AE234" s="36">
        <v>3</v>
      </c>
      <c r="AF234" s="36" t="s">
        <v>862</v>
      </c>
    </row>
    <row r="235" spans="1:32" ht="12.75">
      <c r="A235" s="36" t="s">
        <v>339</v>
      </c>
      <c r="B235" s="225"/>
      <c r="C235" s="36">
        <v>2018</v>
      </c>
      <c r="D235" s="36">
        <v>7</v>
      </c>
      <c r="E235" s="36">
        <v>22</v>
      </c>
      <c r="F235" s="36">
        <v>16</v>
      </c>
      <c r="G235" s="36">
        <v>31</v>
      </c>
      <c r="H235" s="85">
        <v>44.7</v>
      </c>
      <c r="I235" s="36">
        <v>0.7</v>
      </c>
      <c r="J235" s="36">
        <v>67.78</v>
      </c>
      <c r="K235" s="36">
        <v>143.04</v>
      </c>
      <c r="L235" s="36">
        <v>6</v>
      </c>
      <c r="N235" s="46">
        <v>7.5</v>
      </c>
      <c r="AE235" s="36">
        <v>9</v>
      </c>
      <c r="AF235" s="36" t="s">
        <v>862</v>
      </c>
    </row>
    <row r="236" spans="1:32" ht="12.75">
      <c r="A236" s="36" t="s">
        <v>340</v>
      </c>
      <c r="B236" s="225"/>
      <c r="C236" s="36">
        <v>2018</v>
      </c>
      <c r="D236" s="36">
        <v>7</v>
      </c>
      <c r="E236" s="36">
        <v>23</v>
      </c>
      <c r="F236" s="36">
        <v>22</v>
      </c>
      <c r="G236" s="36">
        <v>15</v>
      </c>
      <c r="H236" s="85">
        <v>48.7</v>
      </c>
      <c r="I236" s="36">
        <v>8.9</v>
      </c>
      <c r="J236" s="36">
        <v>67.52</v>
      </c>
      <c r="K236" s="36">
        <v>142.58</v>
      </c>
      <c r="L236" s="36">
        <v>10</v>
      </c>
      <c r="N236" s="46">
        <v>7.5</v>
      </c>
      <c r="AE236" s="36">
        <v>9</v>
      </c>
      <c r="AF236" s="36" t="s">
        <v>862</v>
      </c>
    </row>
    <row r="237" spans="1:32" ht="12.75">
      <c r="A237" s="36" t="s">
        <v>341</v>
      </c>
      <c r="B237" s="225"/>
      <c r="C237" s="36">
        <v>2018</v>
      </c>
      <c r="D237" s="36">
        <v>7</v>
      </c>
      <c r="E237" s="36">
        <v>24</v>
      </c>
      <c r="F237" s="36">
        <v>6</v>
      </c>
      <c r="G237" s="36">
        <v>1</v>
      </c>
      <c r="H237" s="85">
        <v>36</v>
      </c>
      <c r="I237" s="36">
        <v>0.9</v>
      </c>
      <c r="J237" s="36">
        <v>56.96</v>
      </c>
      <c r="K237" s="36">
        <v>124.85</v>
      </c>
      <c r="L237" s="36">
        <v>10</v>
      </c>
      <c r="N237" s="46">
        <v>7.3</v>
      </c>
      <c r="AE237" s="36">
        <v>2</v>
      </c>
      <c r="AF237" s="36" t="s">
        <v>862</v>
      </c>
    </row>
    <row r="238" spans="1:32" ht="12.75">
      <c r="A238" s="36" t="s">
        <v>342</v>
      </c>
      <c r="B238" s="225"/>
      <c r="C238" s="36">
        <v>2018</v>
      </c>
      <c r="D238" s="36">
        <v>7</v>
      </c>
      <c r="E238" s="36">
        <v>24</v>
      </c>
      <c r="F238" s="36">
        <v>21</v>
      </c>
      <c r="G238" s="36">
        <v>46</v>
      </c>
      <c r="H238" s="85">
        <v>57</v>
      </c>
      <c r="I238" s="36">
        <v>0.6</v>
      </c>
      <c r="J238" s="36">
        <v>59.23</v>
      </c>
      <c r="K238" s="36">
        <v>133.31</v>
      </c>
      <c r="L238" s="36">
        <v>28</v>
      </c>
      <c r="N238" s="46">
        <v>9.5</v>
      </c>
      <c r="AE238" s="36">
        <v>4</v>
      </c>
      <c r="AF238" s="36" t="s">
        <v>862</v>
      </c>
    </row>
    <row r="239" spans="1:32" ht="12.75">
      <c r="A239" s="36" t="s">
        <v>343</v>
      </c>
      <c r="B239" s="225"/>
      <c r="C239" s="36">
        <v>2018</v>
      </c>
      <c r="D239" s="36">
        <v>7</v>
      </c>
      <c r="E239" s="36">
        <v>26</v>
      </c>
      <c r="F239" s="36">
        <v>6</v>
      </c>
      <c r="G239" s="36">
        <v>2</v>
      </c>
      <c r="H239" s="85">
        <v>3.4</v>
      </c>
      <c r="I239" s="36">
        <v>0.7</v>
      </c>
      <c r="J239" s="36">
        <v>68.24</v>
      </c>
      <c r="K239" s="36">
        <v>141.84</v>
      </c>
      <c r="L239" s="36">
        <v>10</v>
      </c>
      <c r="N239" s="46">
        <v>9.5</v>
      </c>
      <c r="AE239" s="36">
        <v>9</v>
      </c>
      <c r="AF239" s="36" t="s">
        <v>862</v>
      </c>
    </row>
    <row r="240" spans="1:32" ht="12.75">
      <c r="A240" s="36" t="s">
        <v>344</v>
      </c>
      <c r="B240" s="225"/>
      <c r="C240" s="36">
        <v>2018</v>
      </c>
      <c r="D240" s="36">
        <v>7</v>
      </c>
      <c r="E240" s="36">
        <v>26</v>
      </c>
      <c r="F240" s="36">
        <v>6</v>
      </c>
      <c r="G240" s="36">
        <v>30</v>
      </c>
      <c r="H240" s="85">
        <v>18.9</v>
      </c>
      <c r="I240" s="36">
        <v>0.6</v>
      </c>
      <c r="J240" s="36">
        <v>60.84</v>
      </c>
      <c r="K240" s="36">
        <v>132.48</v>
      </c>
      <c r="L240" s="36">
        <v>10</v>
      </c>
      <c r="N240" s="46">
        <v>7.6</v>
      </c>
      <c r="AE240" s="36">
        <v>12</v>
      </c>
      <c r="AF240" s="36" t="s">
        <v>862</v>
      </c>
    </row>
    <row r="241" spans="1:32" ht="12.75">
      <c r="A241" s="36" t="s">
        <v>345</v>
      </c>
      <c r="B241" s="225"/>
      <c r="C241" s="36">
        <v>2018</v>
      </c>
      <c r="D241" s="36">
        <v>7</v>
      </c>
      <c r="E241" s="36">
        <v>26</v>
      </c>
      <c r="F241" s="36">
        <v>10</v>
      </c>
      <c r="G241" s="36">
        <v>12</v>
      </c>
      <c r="H241" s="85">
        <v>3.6</v>
      </c>
      <c r="I241" s="36">
        <v>0.4</v>
      </c>
      <c r="J241" s="36">
        <v>60.82</v>
      </c>
      <c r="K241" s="36">
        <v>132.13</v>
      </c>
      <c r="L241" s="36">
        <v>10</v>
      </c>
      <c r="N241" s="46">
        <v>9.1</v>
      </c>
      <c r="AE241" s="36">
        <v>12</v>
      </c>
      <c r="AF241" s="36" t="s">
        <v>862</v>
      </c>
    </row>
    <row r="242" spans="1:32" ht="12.75">
      <c r="A242" s="36" t="s">
        <v>346</v>
      </c>
      <c r="B242" s="225"/>
      <c r="C242" s="36">
        <v>2018</v>
      </c>
      <c r="D242" s="36">
        <v>7</v>
      </c>
      <c r="E242" s="36">
        <v>30</v>
      </c>
      <c r="F242" s="36">
        <v>18</v>
      </c>
      <c r="G242" s="36">
        <v>52</v>
      </c>
      <c r="H242" s="85">
        <v>0.1</v>
      </c>
      <c r="I242" s="36">
        <v>0.6</v>
      </c>
      <c r="J242" s="36">
        <v>57.52</v>
      </c>
      <c r="K242" s="36">
        <v>128.07</v>
      </c>
      <c r="L242" s="36">
        <v>30</v>
      </c>
      <c r="N242" s="46">
        <v>8.3</v>
      </c>
      <c r="AE242" s="36">
        <v>3</v>
      </c>
      <c r="AF242" s="36" t="s">
        <v>862</v>
      </c>
    </row>
    <row r="243" spans="1:32" ht="12.75">
      <c r="A243" s="36" t="s">
        <v>347</v>
      </c>
      <c r="B243" s="225"/>
      <c r="C243" s="36">
        <v>2018</v>
      </c>
      <c r="D243" s="36">
        <v>8</v>
      </c>
      <c r="E243" s="36">
        <v>3</v>
      </c>
      <c r="F243" s="36">
        <v>18</v>
      </c>
      <c r="G243" s="36">
        <v>8</v>
      </c>
      <c r="H243" s="85">
        <v>55.6</v>
      </c>
      <c r="I243" s="36">
        <v>0.7</v>
      </c>
      <c r="J243" s="36">
        <v>56.7</v>
      </c>
      <c r="K243" s="36">
        <v>122.68</v>
      </c>
      <c r="L243" s="36">
        <v>15</v>
      </c>
      <c r="N243" s="46">
        <v>8.1</v>
      </c>
      <c r="AE243" s="36">
        <v>2</v>
      </c>
      <c r="AF243" s="36" t="s">
        <v>862</v>
      </c>
    </row>
    <row r="244" spans="1:32" ht="12.75">
      <c r="A244" s="36" t="s">
        <v>348</v>
      </c>
      <c r="B244" s="225"/>
      <c r="C244" s="36">
        <v>2018</v>
      </c>
      <c r="D244" s="36">
        <v>8</v>
      </c>
      <c r="E244" s="36">
        <v>3</v>
      </c>
      <c r="F244" s="36">
        <v>21</v>
      </c>
      <c r="G244" s="36">
        <v>5</v>
      </c>
      <c r="H244" s="85">
        <v>25.8</v>
      </c>
      <c r="I244" s="36">
        <v>0.5</v>
      </c>
      <c r="J244" s="36">
        <v>58.33</v>
      </c>
      <c r="K244" s="36">
        <v>120.71</v>
      </c>
      <c r="L244" s="36">
        <v>19</v>
      </c>
      <c r="N244" s="46">
        <v>7.7</v>
      </c>
      <c r="AE244" s="36">
        <v>1</v>
      </c>
      <c r="AF244" s="36" t="s">
        <v>862</v>
      </c>
    </row>
    <row r="245" spans="1:32" ht="12.75">
      <c r="A245" s="36" t="s">
        <v>349</v>
      </c>
      <c r="B245" s="225"/>
      <c r="C245" s="36">
        <v>2018</v>
      </c>
      <c r="D245" s="36">
        <v>8</v>
      </c>
      <c r="E245" s="36">
        <v>4</v>
      </c>
      <c r="F245" s="36">
        <v>15</v>
      </c>
      <c r="G245" s="36">
        <v>43</v>
      </c>
      <c r="H245" s="85">
        <v>47.8</v>
      </c>
      <c r="I245" s="36">
        <v>0.3</v>
      </c>
      <c r="J245" s="36">
        <v>71.49</v>
      </c>
      <c r="K245" s="36">
        <v>130.82</v>
      </c>
      <c r="L245" s="36">
        <v>15</v>
      </c>
      <c r="N245" s="46">
        <v>9.7</v>
      </c>
      <c r="AE245" s="36">
        <v>11</v>
      </c>
      <c r="AF245" s="36" t="s">
        <v>862</v>
      </c>
    </row>
    <row r="246" spans="1:32" ht="12.75">
      <c r="A246" s="36" t="s">
        <v>350</v>
      </c>
      <c r="B246" s="225"/>
      <c r="C246" s="36">
        <v>2018</v>
      </c>
      <c r="D246" s="36">
        <v>8</v>
      </c>
      <c r="E246" s="36">
        <v>6</v>
      </c>
      <c r="F246" s="36">
        <v>20</v>
      </c>
      <c r="G246" s="36">
        <v>57</v>
      </c>
      <c r="H246" s="85">
        <v>47.9</v>
      </c>
      <c r="I246" s="36">
        <v>0.5</v>
      </c>
      <c r="J246" s="36">
        <v>57.46</v>
      </c>
      <c r="K246" s="36">
        <v>120.67</v>
      </c>
      <c r="L246" s="36">
        <v>14</v>
      </c>
      <c r="N246" s="46">
        <v>8.1</v>
      </c>
      <c r="AE246" s="36">
        <v>1</v>
      </c>
      <c r="AF246" s="36" t="s">
        <v>862</v>
      </c>
    </row>
    <row r="247" spans="1:32" ht="12.75">
      <c r="A247" s="36" t="s">
        <v>351</v>
      </c>
      <c r="B247" s="225">
        <v>9</v>
      </c>
      <c r="C247" s="36">
        <v>2018</v>
      </c>
      <c r="D247" s="36">
        <v>8</v>
      </c>
      <c r="E247" s="36">
        <v>8</v>
      </c>
      <c r="F247" s="36">
        <v>3</v>
      </c>
      <c r="G247" s="36">
        <v>6</v>
      </c>
      <c r="H247" s="85">
        <v>8.3</v>
      </c>
      <c r="I247" s="36">
        <v>0.7</v>
      </c>
      <c r="J247" s="36">
        <v>71.92</v>
      </c>
      <c r="K247" s="36">
        <v>134.25</v>
      </c>
      <c r="L247" s="36">
        <v>25</v>
      </c>
      <c r="M247" s="36">
        <v>12</v>
      </c>
      <c r="N247" s="46">
        <v>11.5</v>
      </c>
      <c r="Q247" s="36">
        <v>3.3</v>
      </c>
      <c r="R247" s="36">
        <v>26</v>
      </c>
      <c r="S247" s="46">
        <v>4.7</v>
      </c>
      <c r="T247" s="359">
        <v>29</v>
      </c>
      <c r="U247" s="36">
        <v>4.4</v>
      </c>
      <c r="V247" s="36">
        <v>94</v>
      </c>
      <c r="AD247" s="36" t="s">
        <v>988</v>
      </c>
      <c r="AE247" s="36">
        <v>11</v>
      </c>
      <c r="AF247" s="121">
        <v>612486020</v>
      </c>
    </row>
    <row r="248" spans="1:32" ht="12.75">
      <c r="A248" s="36" t="s">
        <v>352</v>
      </c>
      <c r="B248" s="225"/>
      <c r="C248" s="36">
        <v>2018</v>
      </c>
      <c r="D248" s="36">
        <v>8</v>
      </c>
      <c r="E248" s="36">
        <v>8</v>
      </c>
      <c r="F248" s="36">
        <v>15</v>
      </c>
      <c r="G248" s="36">
        <v>24</v>
      </c>
      <c r="H248" s="85">
        <v>58.8</v>
      </c>
      <c r="I248" s="36">
        <v>0.4</v>
      </c>
      <c r="J248" s="36">
        <v>69.37</v>
      </c>
      <c r="K248" s="36">
        <v>129.45</v>
      </c>
      <c r="L248" s="36">
        <v>15</v>
      </c>
      <c r="N248" s="46">
        <v>9.2</v>
      </c>
      <c r="AE248" s="36">
        <v>7</v>
      </c>
      <c r="AF248" s="36" t="s">
        <v>862</v>
      </c>
    </row>
    <row r="249" spans="1:32" ht="12.75">
      <c r="A249" s="36" t="s">
        <v>353</v>
      </c>
      <c r="B249" s="225"/>
      <c r="C249" s="36">
        <v>2018</v>
      </c>
      <c r="D249" s="36">
        <v>8</v>
      </c>
      <c r="E249" s="36">
        <v>8</v>
      </c>
      <c r="F249" s="36">
        <v>16</v>
      </c>
      <c r="G249" s="36">
        <v>0</v>
      </c>
      <c r="H249" s="85">
        <v>42.8</v>
      </c>
      <c r="I249" s="36">
        <v>0.3</v>
      </c>
      <c r="J249" s="36">
        <v>71.61</v>
      </c>
      <c r="K249" s="36">
        <v>133.43</v>
      </c>
      <c r="L249" s="36">
        <v>15</v>
      </c>
      <c r="N249" s="46">
        <v>8.8</v>
      </c>
      <c r="AE249" s="36">
        <v>11</v>
      </c>
      <c r="AF249" s="36" t="s">
        <v>862</v>
      </c>
    </row>
    <row r="250" spans="1:32" ht="12.75">
      <c r="A250" s="36" t="s">
        <v>354</v>
      </c>
      <c r="B250" s="225"/>
      <c r="C250" s="36">
        <v>2018</v>
      </c>
      <c r="D250" s="36">
        <v>8</v>
      </c>
      <c r="E250" s="36">
        <v>8</v>
      </c>
      <c r="F250" s="36">
        <v>16</v>
      </c>
      <c r="G250" s="36">
        <v>3</v>
      </c>
      <c r="H250" s="85">
        <v>12.2</v>
      </c>
      <c r="I250" s="36">
        <v>0.4</v>
      </c>
      <c r="J250" s="36">
        <v>60.69</v>
      </c>
      <c r="K250" s="36">
        <v>127.2</v>
      </c>
      <c r="L250" s="36">
        <v>15</v>
      </c>
      <c r="N250" s="46">
        <v>7.6</v>
      </c>
      <c r="AE250" s="36">
        <v>12</v>
      </c>
      <c r="AF250" s="36" t="s">
        <v>862</v>
      </c>
    </row>
    <row r="251" spans="1:32" ht="12.75">
      <c r="A251" s="36" t="s">
        <v>355</v>
      </c>
      <c r="B251" s="225"/>
      <c r="C251" s="36">
        <v>2018</v>
      </c>
      <c r="D251" s="36">
        <v>8</v>
      </c>
      <c r="E251" s="36">
        <v>8</v>
      </c>
      <c r="F251" s="36">
        <v>23</v>
      </c>
      <c r="G251" s="36">
        <v>6</v>
      </c>
      <c r="H251" s="85">
        <v>27.6</v>
      </c>
      <c r="I251" s="36">
        <v>0.4</v>
      </c>
      <c r="J251" s="36">
        <v>67.07</v>
      </c>
      <c r="K251" s="36">
        <v>143.85</v>
      </c>
      <c r="L251" s="36">
        <v>15</v>
      </c>
      <c r="N251" s="46">
        <v>7.8</v>
      </c>
      <c r="AE251" s="36">
        <v>9</v>
      </c>
      <c r="AF251" s="36" t="s">
        <v>862</v>
      </c>
    </row>
    <row r="252" spans="1:32" ht="12.75">
      <c r="A252" s="36" t="s">
        <v>356</v>
      </c>
      <c r="B252" s="225"/>
      <c r="C252" s="36">
        <v>2018</v>
      </c>
      <c r="D252" s="36">
        <v>8</v>
      </c>
      <c r="E252" s="36">
        <v>10</v>
      </c>
      <c r="F252" s="36">
        <v>19</v>
      </c>
      <c r="G252" s="36">
        <v>2</v>
      </c>
      <c r="H252" s="85">
        <v>22</v>
      </c>
      <c r="I252" s="36">
        <v>0.1</v>
      </c>
      <c r="J252" s="36">
        <v>60.58</v>
      </c>
      <c r="K252" s="36">
        <v>123.79</v>
      </c>
      <c r="L252" s="36">
        <v>15</v>
      </c>
      <c r="N252" s="46">
        <v>7.7</v>
      </c>
      <c r="AE252" s="36">
        <v>12</v>
      </c>
      <c r="AF252" s="36" t="s">
        <v>862</v>
      </c>
    </row>
    <row r="253" spans="1:32" ht="12.75">
      <c r="A253" s="36" t="s">
        <v>357</v>
      </c>
      <c r="B253" s="225"/>
      <c r="C253" s="36">
        <v>2018</v>
      </c>
      <c r="D253" s="36">
        <v>8</v>
      </c>
      <c r="E253" s="36">
        <v>11</v>
      </c>
      <c r="F253" s="36">
        <v>4</v>
      </c>
      <c r="G253" s="36">
        <v>51</v>
      </c>
      <c r="H253" s="85">
        <v>37.1</v>
      </c>
      <c r="I253" s="36">
        <v>0.3</v>
      </c>
      <c r="J253" s="36">
        <v>71.87</v>
      </c>
      <c r="K253" s="36">
        <v>133.87</v>
      </c>
      <c r="L253" s="36">
        <v>26</v>
      </c>
      <c r="N253" s="46">
        <v>8.1</v>
      </c>
      <c r="AE253" s="36">
        <v>11</v>
      </c>
      <c r="AF253" s="36" t="s">
        <v>862</v>
      </c>
    </row>
    <row r="254" spans="1:32" ht="12.75">
      <c r="A254" s="36" t="s">
        <v>358</v>
      </c>
      <c r="B254" s="225"/>
      <c r="C254" s="36">
        <v>2018</v>
      </c>
      <c r="D254" s="36">
        <v>8</v>
      </c>
      <c r="E254" s="36">
        <v>14</v>
      </c>
      <c r="F254" s="36">
        <v>2</v>
      </c>
      <c r="G254" s="36">
        <v>42</v>
      </c>
      <c r="H254" s="85">
        <v>19.1</v>
      </c>
      <c r="I254" s="36">
        <v>0.4</v>
      </c>
      <c r="J254" s="36">
        <v>67.56</v>
      </c>
      <c r="K254" s="36">
        <v>142.75</v>
      </c>
      <c r="L254" s="36">
        <v>25</v>
      </c>
      <c r="N254" s="46">
        <v>7.6</v>
      </c>
      <c r="AE254" s="36">
        <v>9</v>
      </c>
      <c r="AF254" s="36" t="s">
        <v>862</v>
      </c>
    </row>
    <row r="255" spans="1:32" ht="12.75">
      <c r="A255" s="36" t="s">
        <v>359</v>
      </c>
      <c r="B255" s="225"/>
      <c r="C255" s="36">
        <v>2018</v>
      </c>
      <c r="D255" s="36">
        <v>8</v>
      </c>
      <c r="E255" s="36">
        <v>16</v>
      </c>
      <c r="F255" s="36">
        <v>15</v>
      </c>
      <c r="G255" s="36">
        <v>42</v>
      </c>
      <c r="H255" s="85">
        <v>27.8</v>
      </c>
      <c r="I255" s="36">
        <v>0.6</v>
      </c>
      <c r="J255" s="36">
        <v>59.27</v>
      </c>
      <c r="K255" s="36">
        <v>126.45</v>
      </c>
      <c r="L255" s="36">
        <v>28</v>
      </c>
      <c r="N255" s="46">
        <v>7.2</v>
      </c>
      <c r="AE255" s="36">
        <v>12</v>
      </c>
      <c r="AF255" s="36" t="s">
        <v>862</v>
      </c>
    </row>
    <row r="256" spans="1:32" ht="12.75">
      <c r="A256" s="36" t="s">
        <v>360</v>
      </c>
      <c r="B256" s="225"/>
      <c r="C256" s="36">
        <v>2018</v>
      </c>
      <c r="D256" s="36">
        <v>8</v>
      </c>
      <c r="E256" s="36">
        <v>17</v>
      </c>
      <c r="F256" s="36">
        <v>9</v>
      </c>
      <c r="G256" s="36">
        <v>48</v>
      </c>
      <c r="H256" s="85">
        <v>54</v>
      </c>
      <c r="I256" s="36">
        <v>0.5</v>
      </c>
      <c r="J256" s="36">
        <v>68.06</v>
      </c>
      <c r="K256" s="36">
        <v>146.8</v>
      </c>
      <c r="L256" s="36">
        <v>28</v>
      </c>
      <c r="N256" s="46">
        <v>7.4</v>
      </c>
      <c r="AE256" s="36">
        <v>10</v>
      </c>
      <c r="AF256" s="36" t="s">
        <v>862</v>
      </c>
    </row>
    <row r="257" spans="1:32" ht="12.75">
      <c r="A257" s="36" t="s">
        <v>361</v>
      </c>
      <c r="B257" s="225"/>
      <c r="C257" s="36">
        <v>2018</v>
      </c>
      <c r="D257" s="36">
        <v>8</v>
      </c>
      <c r="E257" s="36">
        <v>17</v>
      </c>
      <c r="F257" s="36">
        <v>14</v>
      </c>
      <c r="G257" s="36">
        <v>11</v>
      </c>
      <c r="H257" s="85">
        <v>16.5</v>
      </c>
      <c r="I257" s="36">
        <v>0.3</v>
      </c>
      <c r="J257" s="36">
        <v>67.58</v>
      </c>
      <c r="K257" s="36">
        <v>142.77</v>
      </c>
      <c r="L257" s="36">
        <v>29</v>
      </c>
      <c r="N257" s="46">
        <v>7.7</v>
      </c>
      <c r="AE257" s="36">
        <v>9</v>
      </c>
      <c r="AF257" s="36" t="s">
        <v>862</v>
      </c>
    </row>
    <row r="258" spans="1:32" ht="12.75">
      <c r="A258" s="36" t="s">
        <v>362</v>
      </c>
      <c r="B258" s="225"/>
      <c r="C258" s="36">
        <v>2018</v>
      </c>
      <c r="D258" s="36">
        <v>8</v>
      </c>
      <c r="E258" s="36">
        <v>17</v>
      </c>
      <c r="F258" s="36">
        <v>19</v>
      </c>
      <c r="G258" s="36">
        <v>33</v>
      </c>
      <c r="H258" s="85">
        <v>23.4</v>
      </c>
      <c r="I258" s="36">
        <v>0.4</v>
      </c>
      <c r="J258" s="36">
        <v>69.56</v>
      </c>
      <c r="K258" s="36">
        <v>141.26</v>
      </c>
      <c r="L258" s="36">
        <v>16</v>
      </c>
      <c r="N258" s="46">
        <v>8.2</v>
      </c>
      <c r="AE258" s="36">
        <v>10</v>
      </c>
      <c r="AF258" s="36" t="s">
        <v>862</v>
      </c>
    </row>
    <row r="259" spans="1:32" ht="12.75">
      <c r="A259" s="36" t="s">
        <v>363</v>
      </c>
      <c r="B259" s="225"/>
      <c r="C259" s="36">
        <v>2018</v>
      </c>
      <c r="D259" s="36">
        <v>8</v>
      </c>
      <c r="E259" s="36">
        <v>18</v>
      </c>
      <c r="F259" s="36">
        <v>14</v>
      </c>
      <c r="G259" s="36">
        <v>26</v>
      </c>
      <c r="H259" s="85">
        <v>4.2</v>
      </c>
      <c r="I259" s="36">
        <v>0.1</v>
      </c>
      <c r="J259" s="36">
        <v>67.46</v>
      </c>
      <c r="K259" s="36">
        <v>143.03</v>
      </c>
      <c r="L259" s="36">
        <v>12</v>
      </c>
      <c r="N259" s="46">
        <v>7.7</v>
      </c>
      <c r="AE259" s="36">
        <v>9</v>
      </c>
      <c r="AF259" s="36" t="s">
        <v>862</v>
      </c>
    </row>
    <row r="260" spans="1:32" ht="12.75">
      <c r="A260" s="36" t="s">
        <v>364</v>
      </c>
      <c r="B260" s="225"/>
      <c r="C260" s="36">
        <v>2018</v>
      </c>
      <c r="D260" s="36">
        <v>8</v>
      </c>
      <c r="E260" s="36">
        <v>19</v>
      </c>
      <c r="F260" s="36">
        <v>20</v>
      </c>
      <c r="G260" s="36">
        <v>53</v>
      </c>
      <c r="H260" s="85">
        <v>17.9</v>
      </c>
      <c r="I260" s="36">
        <v>0.5</v>
      </c>
      <c r="J260" s="36">
        <v>67.58</v>
      </c>
      <c r="K260" s="36">
        <v>142.93</v>
      </c>
      <c r="L260" s="36">
        <v>5</v>
      </c>
      <c r="N260" s="46">
        <v>7.6</v>
      </c>
      <c r="AE260" s="36">
        <v>9</v>
      </c>
      <c r="AF260" s="36" t="s">
        <v>862</v>
      </c>
    </row>
    <row r="261" spans="1:32" ht="12.75">
      <c r="A261" s="36" t="s">
        <v>365</v>
      </c>
      <c r="B261" s="225"/>
      <c r="C261" s="36">
        <v>2018</v>
      </c>
      <c r="D261" s="36">
        <v>8</v>
      </c>
      <c r="E261" s="36">
        <v>19</v>
      </c>
      <c r="F261" s="36">
        <v>21</v>
      </c>
      <c r="G261" s="36">
        <v>47</v>
      </c>
      <c r="H261" s="85">
        <v>22.1</v>
      </c>
      <c r="I261" s="36">
        <v>0.6</v>
      </c>
      <c r="J261" s="36">
        <v>67.64</v>
      </c>
      <c r="K261" s="36">
        <v>142.34</v>
      </c>
      <c r="L261" s="36">
        <v>25</v>
      </c>
      <c r="N261" s="46">
        <v>7.7</v>
      </c>
      <c r="AE261" s="36">
        <v>9</v>
      </c>
      <c r="AF261" s="36" t="s">
        <v>862</v>
      </c>
    </row>
    <row r="262" spans="1:32" ht="12.75">
      <c r="A262" s="36" t="s">
        <v>366</v>
      </c>
      <c r="B262" s="225"/>
      <c r="C262" s="36">
        <v>2018</v>
      </c>
      <c r="D262" s="36">
        <v>8</v>
      </c>
      <c r="E262" s="36">
        <v>19</v>
      </c>
      <c r="F262" s="36">
        <v>22</v>
      </c>
      <c r="G262" s="36">
        <v>9</v>
      </c>
      <c r="H262" s="85">
        <v>0</v>
      </c>
      <c r="I262" s="36">
        <v>0.4</v>
      </c>
      <c r="J262" s="36">
        <v>70.22</v>
      </c>
      <c r="K262" s="36">
        <v>135.27</v>
      </c>
      <c r="L262" s="36">
        <v>30</v>
      </c>
      <c r="N262" s="46">
        <v>7.2</v>
      </c>
      <c r="AE262" s="36">
        <v>8</v>
      </c>
      <c r="AF262" s="36" t="s">
        <v>862</v>
      </c>
    </row>
    <row r="263" spans="1:32" ht="12.75">
      <c r="A263" s="36" t="s">
        <v>367</v>
      </c>
      <c r="B263" s="225"/>
      <c r="C263" s="36">
        <v>2018</v>
      </c>
      <c r="D263" s="36">
        <v>8</v>
      </c>
      <c r="E263" s="36">
        <v>21</v>
      </c>
      <c r="F263" s="36">
        <v>17</v>
      </c>
      <c r="G263" s="36">
        <v>1</v>
      </c>
      <c r="H263" s="85">
        <v>4.8</v>
      </c>
      <c r="I263" s="36">
        <v>0.7</v>
      </c>
      <c r="J263" s="36">
        <v>66.52</v>
      </c>
      <c r="K263" s="36">
        <v>131.77</v>
      </c>
      <c r="L263" s="36">
        <v>15</v>
      </c>
      <c r="N263" s="46">
        <v>7.7</v>
      </c>
      <c r="AE263" s="36">
        <v>8</v>
      </c>
      <c r="AF263" s="36" t="s">
        <v>862</v>
      </c>
    </row>
    <row r="264" spans="1:32" ht="12.75">
      <c r="A264" s="36" t="s">
        <v>368</v>
      </c>
      <c r="B264" s="225"/>
      <c r="C264" s="36">
        <v>2018</v>
      </c>
      <c r="D264" s="36">
        <v>8</v>
      </c>
      <c r="E264" s="36">
        <v>21</v>
      </c>
      <c r="F264" s="36">
        <v>17</v>
      </c>
      <c r="G264" s="36">
        <v>45</v>
      </c>
      <c r="H264" s="85">
        <v>43</v>
      </c>
      <c r="I264" s="36">
        <v>0.7</v>
      </c>
      <c r="J264" s="36">
        <v>57.7</v>
      </c>
      <c r="K264" s="36">
        <v>133.51</v>
      </c>
      <c r="L264" s="36">
        <v>15</v>
      </c>
      <c r="N264" s="46">
        <v>7.7</v>
      </c>
      <c r="AE264" s="36">
        <v>4</v>
      </c>
      <c r="AF264" s="36" t="s">
        <v>862</v>
      </c>
    </row>
    <row r="265" spans="1:32" ht="12.75">
      <c r="A265" s="36" t="s">
        <v>369</v>
      </c>
      <c r="B265" s="225"/>
      <c r="C265" s="36">
        <v>2018</v>
      </c>
      <c r="D265" s="36">
        <v>8</v>
      </c>
      <c r="E265" s="36">
        <v>22</v>
      </c>
      <c r="F265" s="36">
        <v>17</v>
      </c>
      <c r="G265" s="36">
        <v>6</v>
      </c>
      <c r="H265" s="85">
        <v>6.2</v>
      </c>
      <c r="I265" s="36">
        <v>0.4</v>
      </c>
      <c r="J265" s="36">
        <v>66.46</v>
      </c>
      <c r="K265" s="36">
        <v>140.89</v>
      </c>
      <c r="L265" s="36">
        <v>10</v>
      </c>
      <c r="N265" s="46">
        <v>7.4</v>
      </c>
      <c r="AE265" s="36">
        <v>9</v>
      </c>
      <c r="AF265" s="36" t="s">
        <v>862</v>
      </c>
    </row>
    <row r="266" spans="1:32" ht="12.75">
      <c r="A266" s="36" t="s">
        <v>370</v>
      </c>
      <c r="B266" s="225"/>
      <c r="C266" s="36">
        <v>2018</v>
      </c>
      <c r="D266" s="36">
        <v>8</v>
      </c>
      <c r="E266" s="36">
        <v>23</v>
      </c>
      <c r="F266" s="36">
        <v>11</v>
      </c>
      <c r="G266" s="36">
        <v>30</v>
      </c>
      <c r="H266" s="85">
        <v>45.6</v>
      </c>
      <c r="I266" s="36">
        <v>0.8</v>
      </c>
      <c r="J266" s="36">
        <v>56.16</v>
      </c>
      <c r="K266" s="36">
        <v>128.7</v>
      </c>
      <c r="L266" s="36">
        <v>10</v>
      </c>
      <c r="N266" s="46">
        <v>7.4</v>
      </c>
      <c r="AE266" s="36">
        <v>2</v>
      </c>
      <c r="AF266" s="36" t="s">
        <v>862</v>
      </c>
    </row>
    <row r="267" spans="1:32" ht="12.75">
      <c r="A267" s="36" t="s">
        <v>371</v>
      </c>
      <c r="B267" s="225"/>
      <c r="C267" s="36">
        <v>2018</v>
      </c>
      <c r="D267" s="36">
        <v>8</v>
      </c>
      <c r="E267" s="36">
        <v>24</v>
      </c>
      <c r="F267" s="36">
        <v>2</v>
      </c>
      <c r="G267" s="36">
        <v>54</v>
      </c>
      <c r="H267" s="85">
        <v>42.6</v>
      </c>
      <c r="I267" s="36">
        <v>0.6</v>
      </c>
      <c r="J267" s="36">
        <v>66.83</v>
      </c>
      <c r="K267" s="36">
        <v>132.23</v>
      </c>
      <c r="L267" s="36">
        <v>15</v>
      </c>
      <c r="N267" s="46">
        <v>9.4</v>
      </c>
      <c r="AE267" s="36">
        <v>8</v>
      </c>
      <c r="AF267" s="36" t="s">
        <v>862</v>
      </c>
    </row>
    <row r="268" spans="1:32" ht="12.75">
      <c r="A268" s="36" t="s">
        <v>372</v>
      </c>
      <c r="B268" s="225"/>
      <c r="C268" s="36">
        <v>2018</v>
      </c>
      <c r="D268" s="36">
        <v>8</v>
      </c>
      <c r="E268" s="36">
        <v>26</v>
      </c>
      <c r="F268" s="36">
        <v>9</v>
      </c>
      <c r="G268" s="36">
        <v>54</v>
      </c>
      <c r="H268" s="85">
        <v>50.9</v>
      </c>
      <c r="I268" s="36">
        <v>0.7</v>
      </c>
      <c r="J268" s="36">
        <v>56.31</v>
      </c>
      <c r="K268" s="36">
        <v>123.81</v>
      </c>
      <c r="L268" s="36">
        <v>24</v>
      </c>
      <c r="N268" s="46">
        <v>10.1</v>
      </c>
      <c r="AE268" s="36">
        <v>2</v>
      </c>
      <c r="AF268" s="36" t="s">
        <v>862</v>
      </c>
    </row>
    <row r="269" spans="1:32" ht="12.75">
      <c r="A269" s="36" t="s">
        <v>373</v>
      </c>
      <c r="B269" s="225"/>
      <c r="C269" s="36">
        <v>2018</v>
      </c>
      <c r="D269" s="36">
        <v>8</v>
      </c>
      <c r="E269" s="36">
        <v>31</v>
      </c>
      <c r="F269" s="36">
        <v>18</v>
      </c>
      <c r="G269" s="36">
        <v>55</v>
      </c>
      <c r="H269" s="85">
        <v>55.7</v>
      </c>
      <c r="I269" s="36">
        <v>0.5</v>
      </c>
      <c r="J269" s="36">
        <v>67.6</v>
      </c>
      <c r="K269" s="36">
        <v>142.46</v>
      </c>
      <c r="L269" s="36">
        <v>3</v>
      </c>
      <c r="N269" s="46">
        <v>7.3</v>
      </c>
      <c r="AE269" s="36">
        <v>9</v>
      </c>
      <c r="AF269" s="36" t="s">
        <v>862</v>
      </c>
    </row>
    <row r="270" spans="1:32" ht="12.75">
      <c r="A270" s="36" t="s">
        <v>374</v>
      </c>
      <c r="B270" s="225"/>
      <c r="C270" s="36">
        <v>2018</v>
      </c>
      <c r="D270" s="36">
        <v>8</v>
      </c>
      <c r="E270" s="36">
        <v>31</v>
      </c>
      <c r="F270" s="36">
        <v>23</v>
      </c>
      <c r="G270" s="36">
        <v>18</v>
      </c>
      <c r="H270" s="85">
        <v>22</v>
      </c>
      <c r="I270" s="36">
        <v>0.2</v>
      </c>
      <c r="J270" s="36">
        <v>67.51</v>
      </c>
      <c r="K270" s="36">
        <v>142.67</v>
      </c>
      <c r="L270" s="36">
        <v>5</v>
      </c>
      <c r="N270" s="46">
        <v>7.3</v>
      </c>
      <c r="AE270" s="36">
        <v>9</v>
      </c>
      <c r="AF270" s="36" t="s">
        <v>862</v>
      </c>
    </row>
    <row r="271" spans="1:32" ht="12.75">
      <c r="A271" s="36" t="s">
        <v>375</v>
      </c>
      <c r="B271" s="225"/>
      <c r="C271" s="36">
        <v>2018</v>
      </c>
      <c r="D271" s="36">
        <v>9</v>
      </c>
      <c r="E271" s="36">
        <v>2</v>
      </c>
      <c r="F271" s="36">
        <v>14</v>
      </c>
      <c r="G271" s="36">
        <v>26</v>
      </c>
      <c r="H271" s="85">
        <v>9.4</v>
      </c>
      <c r="I271" s="36">
        <v>0.7</v>
      </c>
      <c r="J271" s="36">
        <v>67.96</v>
      </c>
      <c r="K271" s="36">
        <v>132.06</v>
      </c>
      <c r="L271" s="36">
        <v>5</v>
      </c>
      <c r="N271" s="46">
        <v>7.3</v>
      </c>
      <c r="AE271" s="36">
        <v>8</v>
      </c>
      <c r="AF271" s="36" t="s">
        <v>862</v>
      </c>
    </row>
    <row r="272" spans="1:32" ht="12.75">
      <c r="A272" s="36" t="s">
        <v>376</v>
      </c>
      <c r="B272" s="225"/>
      <c r="C272" s="36">
        <v>2018</v>
      </c>
      <c r="D272" s="36">
        <v>9</v>
      </c>
      <c r="E272" s="36">
        <v>3</v>
      </c>
      <c r="F272" s="36">
        <v>8</v>
      </c>
      <c r="G272" s="36">
        <v>38</v>
      </c>
      <c r="H272" s="85">
        <v>22.5</v>
      </c>
      <c r="I272" s="36">
        <v>0.5</v>
      </c>
      <c r="J272" s="36">
        <v>66.27</v>
      </c>
      <c r="K272" s="36">
        <v>139.5</v>
      </c>
      <c r="L272" s="36">
        <v>12</v>
      </c>
      <c r="N272" s="46">
        <v>8.8</v>
      </c>
      <c r="AE272" s="36">
        <v>9</v>
      </c>
      <c r="AF272" s="36" t="s">
        <v>862</v>
      </c>
    </row>
    <row r="273" spans="1:32" ht="12.75">
      <c r="A273" s="36" t="s">
        <v>377</v>
      </c>
      <c r="B273" s="225"/>
      <c r="C273" s="36">
        <v>2018</v>
      </c>
      <c r="D273" s="36">
        <v>9</v>
      </c>
      <c r="E273" s="36">
        <v>3</v>
      </c>
      <c r="F273" s="36">
        <v>21</v>
      </c>
      <c r="G273" s="36">
        <v>37</v>
      </c>
      <c r="H273" s="85">
        <v>46.1</v>
      </c>
      <c r="I273" s="36">
        <v>0.4</v>
      </c>
      <c r="J273" s="36">
        <v>67.53</v>
      </c>
      <c r="K273" s="36">
        <v>142.81</v>
      </c>
      <c r="L273" s="36">
        <v>29</v>
      </c>
      <c r="N273" s="46">
        <v>8</v>
      </c>
      <c r="AE273" s="36">
        <v>9</v>
      </c>
      <c r="AF273" s="36" t="s">
        <v>862</v>
      </c>
    </row>
    <row r="274" spans="1:32" ht="12.75">
      <c r="A274" s="36" t="s">
        <v>378</v>
      </c>
      <c r="B274" s="225"/>
      <c r="C274" s="36">
        <v>2018</v>
      </c>
      <c r="D274" s="36">
        <v>9</v>
      </c>
      <c r="E274" s="36">
        <v>4</v>
      </c>
      <c r="F274" s="36">
        <v>18</v>
      </c>
      <c r="G274" s="36">
        <v>33</v>
      </c>
      <c r="H274" s="85">
        <v>20.4</v>
      </c>
      <c r="I274" s="36">
        <v>0.7</v>
      </c>
      <c r="J274" s="36">
        <v>62.23</v>
      </c>
      <c r="K274" s="36">
        <v>142.62</v>
      </c>
      <c r="L274" s="36">
        <v>1</v>
      </c>
      <c r="N274" s="46">
        <v>8.8</v>
      </c>
      <c r="O274" s="36" t="s">
        <v>891</v>
      </c>
      <c r="P274" s="36" t="s">
        <v>892</v>
      </c>
      <c r="Q274" s="36" t="s">
        <v>891</v>
      </c>
      <c r="R274" s="36" t="s">
        <v>892</v>
      </c>
      <c r="S274" s="36" t="s">
        <v>891</v>
      </c>
      <c r="T274" s="36" t="s">
        <v>892</v>
      </c>
      <c r="U274" s="36" t="s">
        <v>891</v>
      </c>
      <c r="V274" s="36" t="s">
        <v>892</v>
      </c>
      <c r="W274" s="36" t="s">
        <v>891</v>
      </c>
      <c r="X274" s="36" t="s">
        <v>892</v>
      </c>
      <c r="AD274" s="36" t="s">
        <v>924</v>
      </c>
      <c r="AE274" s="36">
        <v>8</v>
      </c>
      <c r="AF274" s="121">
        <v>616998764</v>
      </c>
    </row>
    <row r="275" spans="1:32" ht="12.75">
      <c r="A275" s="36" t="s">
        <v>379</v>
      </c>
      <c r="B275" s="225"/>
      <c r="C275" s="36">
        <v>2018</v>
      </c>
      <c r="D275" s="36">
        <v>9</v>
      </c>
      <c r="E275" s="36">
        <v>5</v>
      </c>
      <c r="F275" s="36">
        <v>19</v>
      </c>
      <c r="G275" s="36">
        <v>4</v>
      </c>
      <c r="H275" s="85">
        <v>6.8</v>
      </c>
      <c r="I275" s="36">
        <v>0.8</v>
      </c>
      <c r="J275" s="36">
        <v>56.56</v>
      </c>
      <c r="K275" s="36">
        <v>124.78</v>
      </c>
      <c r="L275" s="36">
        <v>26</v>
      </c>
      <c r="N275" s="46">
        <v>8</v>
      </c>
      <c r="AE275" s="36">
        <v>2</v>
      </c>
      <c r="AF275" s="36" t="s">
        <v>862</v>
      </c>
    </row>
    <row r="276" spans="1:32" ht="12.75">
      <c r="A276" s="36" t="s">
        <v>380</v>
      </c>
      <c r="B276" s="225"/>
      <c r="C276" s="36">
        <v>2018</v>
      </c>
      <c r="D276" s="36">
        <v>9</v>
      </c>
      <c r="E276" s="36">
        <v>6</v>
      </c>
      <c r="F276" s="36">
        <v>8</v>
      </c>
      <c r="G276" s="36">
        <v>59</v>
      </c>
      <c r="H276" s="85">
        <v>56.7</v>
      </c>
      <c r="I276" s="36">
        <v>0.4</v>
      </c>
      <c r="J276" s="36">
        <v>56.53</v>
      </c>
      <c r="K276" s="36">
        <v>124.78</v>
      </c>
      <c r="L276" s="36">
        <v>28</v>
      </c>
      <c r="N276" s="46">
        <v>7.6</v>
      </c>
      <c r="AE276" s="36">
        <v>2</v>
      </c>
      <c r="AF276" s="36" t="s">
        <v>862</v>
      </c>
    </row>
    <row r="277" spans="1:32" ht="12.75">
      <c r="A277" s="36" t="s">
        <v>381</v>
      </c>
      <c r="B277" s="225"/>
      <c r="C277" s="36">
        <v>2018</v>
      </c>
      <c r="D277" s="36">
        <v>9</v>
      </c>
      <c r="E277" s="36">
        <v>6</v>
      </c>
      <c r="F277" s="36">
        <v>11</v>
      </c>
      <c r="G277" s="36">
        <v>52</v>
      </c>
      <c r="H277" s="85">
        <v>6.3</v>
      </c>
      <c r="I277" s="36">
        <v>0.7</v>
      </c>
      <c r="J277" s="36">
        <v>67.8</v>
      </c>
      <c r="K277" s="36">
        <v>142.99</v>
      </c>
      <c r="L277" s="36">
        <v>23</v>
      </c>
      <c r="N277" s="46">
        <v>7.3</v>
      </c>
      <c r="AE277" s="36">
        <v>9</v>
      </c>
      <c r="AF277" s="36" t="s">
        <v>862</v>
      </c>
    </row>
    <row r="278" spans="1:32" ht="12.75">
      <c r="A278" s="36" t="s">
        <v>382</v>
      </c>
      <c r="B278" s="225"/>
      <c r="C278" s="36">
        <v>2018</v>
      </c>
      <c r="D278" s="36">
        <v>9</v>
      </c>
      <c r="E278" s="36">
        <v>6</v>
      </c>
      <c r="F278" s="36">
        <v>12</v>
      </c>
      <c r="G278" s="36">
        <v>46</v>
      </c>
      <c r="H278" s="85">
        <v>5.3</v>
      </c>
      <c r="I278" s="36">
        <v>0.6</v>
      </c>
      <c r="J278" s="36">
        <v>66.21</v>
      </c>
      <c r="K278" s="36">
        <v>139.37</v>
      </c>
      <c r="L278" s="36">
        <v>9</v>
      </c>
      <c r="N278" s="46">
        <v>7.3</v>
      </c>
      <c r="AE278" s="36">
        <v>9</v>
      </c>
      <c r="AF278" s="36" t="s">
        <v>862</v>
      </c>
    </row>
    <row r="279" spans="1:32" ht="12.75">
      <c r="A279" s="36" t="s">
        <v>383</v>
      </c>
      <c r="B279" s="225"/>
      <c r="C279" s="36">
        <v>2018</v>
      </c>
      <c r="D279" s="36">
        <v>9</v>
      </c>
      <c r="E279" s="36">
        <v>8</v>
      </c>
      <c r="F279" s="36">
        <v>6</v>
      </c>
      <c r="G279" s="36">
        <v>30</v>
      </c>
      <c r="H279" s="85">
        <v>22.8</v>
      </c>
      <c r="I279" s="36">
        <v>0.3</v>
      </c>
      <c r="J279" s="36">
        <v>66.02</v>
      </c>
      <c r="K279" s="36">
        <v>142.92</v>
      </c>
      <c r="L279" s="36">
        <v>10</v>
      </c>
      <c r="N279" s="46">
        <v>8</v>
      </c>
      <c r="AE279" s="36">
        <v>9</v>
      </c>
      <c r="AF279" s="36" t="s">
        <v>862</v>
      </c>
    </row>
    <row r="280" spans="1:32" ht="12.75">
      <c r="A280" s="36" t="s">
        <v>384</v>
      </c>
      <c r="B280" s="225"/>
      <c r="C280" s="36">
        <v>2018</v>
      </c>
      <c r="D280" s="36">
        <v>9</v>
      </c>
      <c r="E280" s="36">
        <v>8</v>
      </c>
      <c r="F280" s="36">
        <v>7</v>
      </c>
      <c r="G280" s="36">
        <v>21</v>
      </c>
      <c r="H280" s="85">
        <v>53.1</v>
      </c>
      <c r="I280" s="36">
        <v>1.2</v>
      </c>
      <c r="J280" s="36">
        <v>74.07</v>
      </c>
      <c r="K280" s="36">
        <v>129.85</v>
      </c>
      <c r="L280" s="36">
        <v>12</v>
      </c>
      <c r="N280" s="46">
        <v>7.9</v>
      </c>
      <c r="AE280" s="36">
        <v>11</v>
      </c>
      <c r="AF280" s="36" t="s">
        <v>862</v>
      </c>
    </row>
    <row r="281" spans="1:32" ht="12.75">
      <c r="A281" s="36" t="s">
        <v>385</v>
      </c>
      <c r="B281" s="225"/>
      <c r="C281" s="36">
        <v>2018</v>
      </c>
      <c r="D281" s="36">
        <v>9</v>
      </c>
      <c r="E281" s="36">
        <v>12</v>
      </c>
      <c r="F281" s="36">
        <v>15</v>
      </c>
      <c r="G281" s="36">
        <v>54</v>
      </c>
      <c r="H281" s="85">
        <v>11.3</v>
      </c>
      <c r="I281" s="36">
        <v>0.9</v>
      </c>
      <c r="J281" s="36">
        <v>57.61</v>
      </c>
      <c r="K281" s="36">
        <v>120.38</v>
      </c>
      <c r="L281" s="36">
        <v>4</v>
      </c>
      <c r="N281" s="46">
        <v>9.5</v>
      </c>
      <c r="AE281" s="36">
        <v>1</v>
      </c>
      <c r="AF281" s="36" t="s">
        <v>862</v>
      </c>
    </row>
    <row r="282" spans="1:32" ht="12.75">
      <c r="A282" s="36" t="s">
        <v>386</v>
      </c>
      <c r="B282" s="225"/>
      <c r="C282" s="36">
        <v>2018</v>
      </c>
      <c r="D282" s="36">
        <v>9</v>
      </c>
      <c r="E282" s="36">
        <v>13</v>
      </c>
      <c r="F282" s="36">
        <v>6</v>
      </c>
      <c r="G282" s="36">
        <v>12</v>
      </c>
      <c r="H282" s="85">
        <v>6.5</v>
      </c>
      <c r="I282" s="36">
        <v>0.6</v>
      </c>
      <c r="J282" s="36">
        <v>56.63</v>
      </c>
      <c r="K282" s="36">
        <v>121.59</v>
      </c>
      <c r="L282" s="36">
        <v>3</v>
      </c>
      <c r="N282" s="46">
        <v>9.3</v>
      </c>
      <c r="AD282" s="36" t="s">
        <v>921</v>
      </c>
      <c r="AE282" s="36">
        <v>1</v>
      </c>
      <c r="AF282" s="121">
        <v>615746662</v>
      </c>
    </row>
    <row r="283" spans="1:32" ht="12.75">
      <c r="A283" s="36" t="s">
        <v>387</v>
      </c>
      <c r="B283" s="225"/>
      <c r="C283" s="36">
        <v>2018</v>
      </c>
      <c r="D283" s="36">
        <v>9</v>
      </c>
      <c r="E283" s="36">
        <v>15</v>
      </c>
      <c r="F283" s="36">
        <v>13</v>
      </c>
      <c r="G283" s="36">
        <v>39</v>
      </c>
      <c r="H283" s="85">
        <v>51.9</v>
      </c>
      <c r="I283" s="36">
        <v>0.8</v>
      </c>
      <c r="J283" s="36">
        <v>64.7</v>
      </c>
      <c r="K283" s="36">
        <v>145.95</v>
      </c>
      <c r="L283" s="36">
        <v>5</v>
      </c>
      <c r="N283" s="46">
        <v>7.2</v>
      </c>
      <c r="AE283" s="36">
        <v>9</v>
      </c>
      <c r="AF283" s="36" t="s">
        <v>862</v>
      </c>
    </row>
    <row r="284" spans="1:32" ht="12.75">
      <c r="A284" s="36" t="s">
        <v>388</v>
      </c>
      <c r="B284" s="225"/>
      <c r="C284" s="36">
        <v>2018</v>
      </c>
      <c r="D284" s="36">
        <v>9</v>
      </c>
      <c r="E284" s="36">
        <v>16</v>
      </c>
      <c r="F284" s="36">
        <v>16</v>
      </c>
      <c r="G284" s="36">
        <v>52</v>
      </c>
      <c r="H284" s="85">
        <v>31.9</v>
      </c>
      <c r="I284" s="36">
        <v>0.2</v>
      </c>
      <c r="J284" s="36">
        <v>73.05</v>
      </c>
      <c r="K284" s="36">
        <v>125.39</v>
      </c>
      <c r="L284" s="36">
        <v>30</v>
      </c>
      <c r="N284" s="46">
        <v>7.2</v>
      </c>
      <c r="AE284" s="36">
        <v>11</v>
      </c>
      <c r="AF284" s="36" t="s">
        <v>862</v>
      </c>
    </row>
    <row r="285" spans="1:32" ht="12.75">
      <c r="A285" s="36" t="s">
        <v>389</v>
      </c>
      <c r="B285" s="225"/>
      <c r="C285" s="36">
        <v>2018</v>
      </c>
      <c r="D285" s="36">
        <v>9</v>
      </c>
      <c r="E285" s="36">
        <v>17</v>
      </c>
      <c r="F285" s="36">
        <v>17</v>
      </c>
      <c r="G285" s="36">
        <v>38</v>
      </c>
      <c r="H285" s="85">
        <v>38.9</v>
      </c>
      <c r="I285" s="36">
        <v>0.9</v>
      </c>
      <c r="J285" s="36">
        <v>63.57</v>
      </c>
      <c r="K285" s="36">
        <v>145.03</v>
      </c>
      <c r="L285" s="36">
        <v>4</v>
      </c>
      <c r="N285" s="46">
        <v>7.9</v>
      </c>
      <c r="AD285" s="36" t="s">
        <v>924</v>
      </c>
      <c r="AE285" s="36">
        <v>9</v>
      </c>
      <c r="AF285" s="36" t="s">
        <v>862</v>
      </c>
    </row>
    <row r="286" spans="1:32" ht="12.75">
      <c r="A286" s="36" t="s">
        <v>390</v>
      </c>
      <c r="B286" s="225"/>
      <c r="C286" s="36">
        <v>2018</v>
      </c>
      <c r="D286" s="36">
        <v>9</v>
      </c>
      <c r="E286" s="36">
        <v>18</v>
      </c>
      <c r="F286" s="36">
        <v>16</v>
      </c>
      <c r="G286" s="36">
        <v>45</v>
      </c>
      <c r="H286" s="85">
        <v>17.2</v>
      </c>
      <c r="I286" s="36">
        <v>0.5</v>
      </c>
      <c r="J286" s="36">
        <v>73.07</v>
      </c>
      <c r="K286" s="36">
        <v>125.59</v>
      </c>
      <c r="L286" s="36">
        <v>7</v>
      </c>
      <c r="N286" s="46">
        <v>7.5</v>
      </c>
      <c r="AE286" s="36">
        <v>11</v>
      </c>
      <c r="AF286" s="36" t="s">
        <v>862</v>
      </c>
    </row>
    <row r="287" spans="1:32" ht="12.75">
      <c r="A287" s="36" t="s">
        <v>391</v>
      </c>
      <c r="B287" s="225"/>
      <c r="C287" s="36">
        <v>2018</v>
      </c>
      <c r="D287" s="36">
        <v>9</v>
      </c>
      <c r="E287" s="36">
        <v>19</v>
      </c>
      <c r="F287" s="36">
        <v>16</v>
      </c>
      <c r="G287" s="36">
        <v>10</v>
      </c>
      <c r="H287" s="85">
        <v>26.4</v>
      </c>
      <c r="I287" s="36">
        <v>0.7</v>
      </c>
      <c r="J287" s="36">
        <v>65.64</v>
      </c>
      <c r="K287" s="36">
        <v>149.18</v>
      </c>
      <c r="L287" s="36">
        <v>6</v>
      </c>
      <c r="N287" s="46">
        <v>7.4</v>
      </c>
      <c r="AE287" s="36">
        <v>9</v>
      </c>
      <c r="AF287" s="36" t="s">
        <v>862</v>
      </c>
    </row>
    <row r="288" spans="1:32" ht="12.75">
      <c r="A288" s="36" t="s">
        <v>392</v>
      </c>
      <c r="B288" s="225"/>
      <c r="C288" s="36">
        <v>2018</v>
      </c>
      <c r="D288" s="36">
        <v>9</v>
      </c>
      <c r="E288" s="36">
        <v>19</v>
      </c>
      <c r="F288" s="36">
        <v>21</v>
      </c>
      <c r="G288" s="36">
        <v>31</v>
      </c>
      <c r="H288" s="85">
        <v>40</v>
      </c>
      <c r="I288" s="36">
        <v>0.5</v>
      </c>
      <c r="J288" s="36">
        <v>73.11</v>
      </c>
      <c r="K288" s="36">
        <v>125.48</v>
      </c>
      <c r="L288" s="36">
        <v>2</v>
      </c>
      <c r="N288" s="46">
        <v>8</v>
      </c>
      <c r="AE288" s="36">
        <v>11</v>
      </c>
      <c r="AF288" s="36" t="s">
        <v>862</v>
      </c>
    </row>
    <row r="289" spans="1:32" ht="12.75">
      <c r="A289" s="36" t="s">
        <v>393</v>
      </c>
      <c r="B289" s="225"/>
      <c r="C289" s="36">
        <v>2018</v>
      </c>
      <c r="D289" s="36">
        <v>9</v>
      </c>
      <c r="E289" s="36">
        <v>19</v>
      </c>
      <c r="F289" s="36">
        <v>21</v>
      </c>
      <c r="G289" s="36">
        <v>50</v>
      </c>
      <c r="H289" s="85">
        <v>3</v>
      </c>
      <c r="I289" s="36">
        <v>1.1</v>
      </c>
      <c r="J289" s="36">
        <v>67.72</v>
      </c>
      <c r="K289" s="36">
        <v>141.61</v>
      </c>
      <c r="L289" s="36">
        <v>1</v>
      </c>
      <c r="N289" s="46">
        <v>7.7</v>
      </c>
      <c r="AE289" s="36">
        <v>9</v>
      </c>
      <c r="AF289" s="36" t="s">
        <v>862</v>
      </c>
    </row>
    <row r="290" spans="1:32" ht="12.75">
      <c r="A290" s="36" t="s">
        <v>394</v>
      </c>
      <c r="B290" s="225"/>
      <c r="C290" s="36">
        <v>2018</v>
      </c>
      <c r="D290" s="36">
        <v>9</v>
      </c>
      <c r="E290" s="36">
        <v>21</v>
      </c>
      <c r="F290" s="36">
        <v>15</v>
      </c>
      <c r="G290" s="36">
        <v>27</v>
      </c>
      <c r="H290" s="85">
        <v>48.6</v>
      </c>
      <c r="I290" s="36">
        <v>0.5</v>
      </c>
      <c r="J290" s="36">
        <v>67.65</v>
      </c>
      <c r="K290" s="36">
        <v>142.71</v>
      </c>
      <c r="L290" s="36">
        <v>10</v>
      </c>
      <c r="N290" s="46">
        <v>7.9</v>
      </c>
      <c r="AE290" s="36">
        <v>9</v>
      </c>
      <c r="AF290" s="36" t="s">
        <v>862</v>
      </c>
    </row>
    <row r="291" spans="1:32" ht="12.75">
      <c r="A291" s="36" t="s">
        <v>395</v>
      </c>
      <c r="B291" s="225"/>
      <c r="C291" s="36">
        <v>2018</v>
      </c>
      <c r="D291" s="36">
        <v>9</v>
      </c>
      <c r="E291" s="36">
        <v>23</v>
      </c>
      <c r="F291" s="36">
        <v>0</v>
      </c>
      <c r="G291" s="36">
        <v>46</v>
      </c>
      <c r="H291" s="85">
        <v>2.9</v>
      </c>
      <c r="I291" s="36">
        <v>0.7</v>
      </c>
      <c r="J291" s="36">
        <v>63.93</v>
      </c>
      <c r="K291" s="36">
        <v>144.95</v>
      </c>
      <c r="L291" s="36">
        <v>30</v>
      </c>
      <c r="N291" s="46">
        <v>8.1</v>
      </c>
      <c r="AD291" s="36" t="s">
        <v>924</v>
      </c>
      <c r="AE291" s="36">
        <v>9</v>
      </c>
      <c r="AF291" s="36" t="s">
        <v>862</v>
      </c>
    </row>
    <row r="292" spans="1:32" ht="12.75">
      <c r="A292" s="36" t="s">
        <v>396</v>
      </c>
      <c r="B292" s="225"/>
      <c r="C292" s="36">
        <v>2018</v>
      </c>
      <c r="D292" s="36">
        <v>9</v>
      </c>
      <c r="E292" s="36">
        <v>27</v>
      </c>
      <c r="F292" s="36">
        <v>13</v>
      </c>
      <c r="G292" s="36">
        <v>44</v>
      </c>
      <c r="H292" s="85">
        <v>58.6</v>
      </c>
      <c r="I292" s="36">
        <v>0.8</v>
      </c>
      <c r="J292" s="36">
        <v>64.04</v>
      </c>
      <c r="K292" s="36">
        <v>145.09</v>
      </c>
      <c r="L292" s="36">
        <v>19</v>
      </c>
      <c r="N292" s="46">
        <v>7.6</v>
      </c>
      <c r="AE292" s="36">
        <v>9</v>
      </c>
      <c r="AF292" s="36" t="s">
        <v>862</v>
      </c>
    </row>
    <row r="293" spans="1:32" ht="12.75">
      <c r="A293" s="36" t="s">
        <v>397</v>
      </c>
      <c r="B293" s="225"/>
      <c r="C293" s="36">
        <v>2018</v>
      </c>
      <c r="D293" s="36">
        <v>10</v>
      </c>
      <c r="E293" s="36">
        <v>1</v>
      </c>
      <c r="F293" s="36">
        <v>14</v>
      </c>
      <c r="G293" s="36">
        <v>12</v>
      </c>
      <c r="H293" s="85">
        <v>37.2</v>
      </c>
      <c r="I293" s="36">
        <v>0.3</v>
      </c>
      <c r="J293" s="36">
        <v>67.84</v>
      </c>
      <c r="K293" s="36">
        <v>123.43</v>
      </c>
      <c r="L293" s="36">
        <v>16</v>
      </c>
      <c r="N293" s="46">
        <v>10.4</v>
      </c>
      <c r="S293" s="36" t="s">
        <v>891</v>
      </c>
      <c r="T293" s="36" t="s">
        <v>892</v>
      </c>
      <c r="U293" s="36">
        <v>4.2</v>
      </c>
      <c r="V293" s="36">
        <v>8</v>
      </c>
      <c r="AD293" s="36" t="s">
        <v>921</v>
      </c>
      <c r="AE293" s="36">
        <v>12</v>
      </c>
      <c r="AF293" s="121">
        <v>615215103</v>
      </c>
    </row>
    <row r="294" spans="1:32" ht="12.75">
      <c r="A294" s="36" t="s">
        <v>398</v>
      </c>
      <c r="B294" s="225"/>
      <c r="C294" s="36">
        <v>2018</v>
      </c>
      <c r="D294" s="36">
        <v>10</v>
      </c>
      <c r="E294" s="36">
        <v>1</v>
      </c>
      <c r="F294" s="36">
        <v>14</v>
      </c>
      <c r="G294" s="36">
        <v>25</v>
      </c>
      <c r="H294" s="85">
        <v>27.7</v>
      </c>
      <c r="I294" s="36">
        <v>0.5</v>
      </c>
      <c r="J294" s="36">
        <v>67.8</v>
      </c>
      <c r="K294" s="36">
        <v>123.02</v>
      </c>
      <c r="L294" s="36">
        <v>23</v>
      </c>
      <c r="N294" s="46">
        <v>9.3</v>
      </c>
      <c r="AE294" s="36">
        <v>12</v>
      </c>
      <c r="AF294" s="36" t="s">
        <v>862</v>
      </c>
    </row>
    <row r="295" spans="1:32" ht="12.75">
      <c r="A295" s="36" t="s">
        <v>399</v>
      </c>
      <c r="B295" s="225"/>
      <c r="C295" s="36">
        <v>2018</v>
      </c>
      <c r="D295" s="36">
        <v>10</v>
      </c>
      <c r="E295" s="36">
        <v>1</v>
      </c>
      <c r="F295" s="36">
        <v>20</v>
      </c>
      <c r="G295" s="36">
        <v>50</v>
      </c>
      <c r="H295" s="85">
        <v>38.1</v>
      </c>
      <c r="I295" s="36">
        <v>0.3</v>
      </c>
      <c r="J295" s="36">
        <v>72.97</v>
      </c>
      <c r="K295" s="36">
        <v>125.26</v>
      </c>
      <c r="L295" s="36">
        <v>30</v>
      </c>
      <c r="N295" s="46">
        <v>8.8</v>
      </c>
      <c r="AE295" s="36">
        <v>11</v>
      </c>
      <c r="AF295" s="36" t="s">
        <v>862</v>
      </c>
    </row>
    <row r="296" spans="1:32" ht="12.75">
      <c r="A296" s="36" t="s">
        <v>400</v>
      </c>
      <c r="B296" s="225"/>
      <c r="C296" s="36">
        <v>2018</v>
      </c>
      <c r="D296" s="36">
        <v>10</v>
      </c>
      <c r="E296" s="36">
        <v>2</v>
      </c>
      <c r="F296" s="36">
        <v>7</v>
      </c>
      <c r="G296" s="36">
        <v>18</v>
      </c>
      <c r="H296" s="85">
        <v>56.7</v>
      </c>
      <c r="I296" s="36">
        <v>0.3</v>
      </c>
      <c r="J296" s="36">
        <v>73.04</v>
      </c>
      <c r="K296" s="36">
        <v>125.62</v>
      </c>
      <c r="L296" s="36">
        <v>5</v>
      </c>
      <c r="N296" s="46">
        <v>7.4</v>
      </c>
      <c r="AE296" s="36">
        <v>11</v>
      </c>
      <c r="AF296" s="36" t="s">
        <v>862</v>
      </c>
    </row>
    <row r="297" spans="1:32" ht="12.75">
      <c r="A297" s="36" t="s">
        <v>401</v>
      </c>
      <c r="B297" s="225"/>
      <c r="C297" s="36">
        <v>2018</v>
      </c>
      <c r="D297" s="36">
        <v>10</v>
      </c>
      <c r="E297" s="36">
        <v>2</v>
      </c>
      <c r="F297" s="36">
        <v>12</v>
      </c>
      <c r="G297" s="36">
        <v>20</v>
      </c>
      <c r="H297" s="85">
        <v>43</v>
      </c>
      <c r="I297" s="36">
        <v>0.3</v>
      </c>
      <c r="J297" s="36">
        <v>67.77</v>
      </c>
      <c r="K297" s="36">
        <v>140.02</v>
      </c>
      <c r="L297" s="36">
        <v>15</v>
      </c>
      <c r="N297" s="46">
        <v>7.5</v>
      </c>
      <c r="AE297" s="36">
        <v>9</v>
      </c>
      <c r="AF297" s="36" t="s">
        <v>862</v>
      </c>
    </row>
    <row r="298" spans="1:32" ht="12.75">
      <c r="A298" s="36" t="s">
        <v>402</v>
      </c>
      <c r="B298" s="225"/>
      <c r="C298" s="36">
        <v>2018</v>
      </c>
      <c r="D298" s="36">
        <v>10</v>
      </c>
      <c r="E298" s="36">
        <v>3</v>
      </c>
      <c r="F298" s="36">
        <v>2</v>
      </c>
      <c r="G298" s="36">
        <v>11</v>
      </c>
      <c r="H298" s="85">
        <v>30.5</v>
      </c>
      <c r="I298" s="36">
        <v>0.7</v>
      </c>
      <c r="J298" s="36">
        <v>56.69</v>
      </c>
      <c r="K298" s="36">
        <v>122.17</v>
      </c>
      <c r="L298" s="36">
        <v>15</v>
      </c>
      <c r="N298" s="46">
        <v>8.1</v>
      </c>
      <c r="AE298" s="36">
        <v>1</v>
      </c>
      <c r="AF298" s="36" t="s">
        <v>862</v>
      </c>
    </row>
    <row r="299" spans="1:32" ht="12.75">
      <c r="A299" s="36" t="s">
        <v>403</v>
      </c>
      <c r="B299" s="225"/>
      <c r="C299" s="36">
        <v>2018</v>
      </c>
      <c r="D299" s="36">
        <v>10</v>
      </c>
      <c r="E299" s="36">
        <v>3</v>
      </c>
      <c r="F299" s="36">
        <v>14</v>
      </c>
      <c r="G299" s="36">
        <v>33</v>
      </c>
      <c r="H299" s="85">
        <v>48.8</v>
      </c>
      <c r="I299" s="36">
        <v>0.5</v>
      </c>
      <c r="J299" s="36">
        <v>56.16</v>
      </c>
      <c r="K299" s="36">
        <v>124.56</v>
      </c>
      <c r="L299" s="36">
        <v>15</v>
      </c>
      <c r="N299" s="46">
        <v>7.9</v>
      </c>
      <c r="AE299" s="36">
        <v>2</v>
      </c>
      <c r="AF299" s="36" t="s">
        <v>862</v>
      </c>
    </row>
    <row r="300" spans="1:32" ht="12.75">
      <c r="A300" s="36" t="s">
        <v>404</v>
      </c>
      <c r="B300" s="225"/>
      <c r="C300" s="36">
        <v>2018</v>
      </c>
      <c r="D300" s="36">
        <v>10</v>
      </c>
      <c r="E300" s="36">
        <v>3</v>
      </c>
      <c r="F300" s="36">
        <v>19</v>
      </c>
      <c r="G300" s="36">
        <v>42</v>
      </c>
      <c r="H300" s="85">
        <v>55</v>
      </c>
      <c r="I300" s="36">
        <v>0.7</v>
      </c>
      <c r="J300" s="36">
        <v>70.15</v>
      </c>
      <c r="K300" s="36">
        <v>127.98</v>
      </c>
      <c r="L300" s="36">
        <v>15</v>
      </c>
      <c r="N300" s="46">
        <v>8.3</v>
      </c>
      <c r="AE300" s="36">
        <v>7</v>
      </c>
      <c r="AF300" s="36" t="s">
        <v>862</v>
      </c>
    </row>
    <row r="301" spans="1:32" ht="12.75">
      <c r="A301" s="36" t="s">
        <v>405</v>
      </c>
      <c r="B301" s="225"/>
      <c r="C301" s="36">
        <v>2018</v>
      </c>
      <c r="D301" s="36">
        <v>10</v>
      </c>
      <c r="E301" s="36">
        <v>4</v>
      </c>
      <c r="F301" s="36">
        <v>17</v>
      </c>
      <c r="G301" s="36">
        <v>56</v>
      </c>
      <c r="H301" s="85">
        <v>34.9</v>
      </c>
      <c r="I301" s="36">
        <v>0.8</v>
      </c>
      <c r="J301" s="36">
        <v>58.38</v>
      </c>
      <c r="K301" s="36">
        <v>120.35</v>
      </c>
      <c r="L301" s="36">
        <v>15</v>
      </c>
      <c r="N301" s="46">
        <v>8.9</v>
      </c>
      <c r="AE301" s="36">
        <v>1</v>
      </c>
      <c r="AF301" s="36" t="s">
        <v>862</v>
      </c>
    </row>
    <row r="302" spans="1:32" ht="12.75">
      <c r="A302" s="36" t="s">
        <v>406</v>
      </c>
      <c r="B302" s="225"/>
      <c r="C302" s="36">
        <v>2018</v>
      </c>
      <c r="D302" s="36">
        <v>10</v>
      </c>
      <c r="E302" s="36">
        <v>5</v>
      </c>
      <c r="F302" s="36">
        <v>8</v>
      </c>
      <c r="G302" s="36">
        <v>21</v>
      </c>
      <c r="H302" s="85">
        <v>53.3</v>
      </c>
      <c r="I302" s="36">
        <v>0.1</v>
      </c>
      <c r="J302" s="36">
        <v>56.98</v>
      </c>
      <c r="K302" s="36">
        <v>123.09</v>
      </c>
      <c r="L302" s="36">
        <v>15</v>
      </c>
      <c r="N302" s="46">
        <v>7.8</v>
      </c>
      <c r="AE302" s="36">
        <v>2</v>
      </c>
      <c r="AF302" s="36" t="s">
        <v>862</v>
      </c>
    </row>
    <row r="303" spans="1:32" ht="12.75">
      <c r="A303" s="36" t="s">
        <v>407</v>
      </c>
      <c r="B303" s="225"/>
      <c r="C303" s="36">
        <v>2018</v>
      </c>
      <c r="D303" s="36">
        <v>10</v>
      </c>
      <c r="E303" s="36">
        <v>7</v>
      </c>
      <c r="F303" s="36">
        <v>17</v>
      </c>
      <c r="G303" s="36">
        <v>29</v>
      </c>
      <c r="H303" s="85">
        <v>36</v>
      </c>
      <c r="I303" s="36">
        <v>0.5</v>
      </c>
      <c r="J303" s="36">
        <v>67.7</v>
      </c>
      <c r="K303" s="36">
        <v>142.51</v>
      </c>
      <c r="L303" s="36">
        <v>15</v>
      </c>
      <c r="N303" s="46">
        <v>8.1</v>
      </c>
      <c r="AE303" s="36">
        <v>9</v>
      </c>
      <c r="AF303" s="36" t="s">
        <v>862</v>
      </c>
    </row>
    <row r="304" spans="1:32" ht="12.75">
      <c r="A304" s="36" t="s">
        <v>408</v>
      </c>
      <c r="B304" s="225"/>
      <c r="C304" s="36">
        <v>2018</v>
      </c>
      <c r="D304" s="36">
        <v>10</v>
      </c>
      <c r="E304" s="36">
        <v>8</v>
      </c>
      <c r="F304" s="36">
        <v>9</v>
      </c>
      <c r="G304" s="36">
        <v>50</v>
      </c>
      <c r="H304" s="85">
        <v>52.7</v>
      </c>
      <c r="I304" s="36">
        <v>0.3</v>
      </c>
      <c r="J304" s="36">
        <v>56.46</v>
      </c>
      <c r="K304" s="36">
        <v>128.05</v>
      </c>
      <c r="L304" s="36">
        <v>10</v>
      </c>
      <c r="N304" s="46">
        <v>7.5</v>
      </c>
      <c r="AE304" s="36">
        <v>2</v>
      </c>
      <c r="AF304" s="36" t="s">
        <v>862</v>
      </c>
    </row>
    <row r="305" spans="1:32" ht="12.75">
      <c r="A305" s="36" t="s">
        <v>409</v>
      </c>
      <c r="B305" s="225"/>
      <c r="C305" s="36">
        <v>2018</v>
      </c>
      <c r="D305" s="36">
        <v>10</v>
      </c>
      <c r="E305" s="36">
        <v>9</v>
      </c>
      <c r="F305" s="36">
        <v>1</v>
      </c>
      <c r="G305" s="36">
        <v>28</v>
      </c>
      <c r="H305" s="85">
        <v>49.9</v>
      </c>
      <c r="I305" s="36">
        <v>0.4</v>
      </c>
      <c r="J305" s="36">
        <v>67.71</v>
      </c>
      <c r="K305" s="36">
        <v>142.38</v>
      </c>
      <c r="L305" s="36">
        <v>10</v>
      </c>
      <c r="N305" s="46">
        <v>8.6</v>
      </c>
      <c r="AE305" s="36">
        <v>9</v>
      </c>
      <c r="AF305" s="36" t="s">
        <v>862</v>
      </c>
    </row>
    <row r="306" spans="1:32" ht="12.75">
      <c r="A306" s="36" t="s">
        <v>410</v>
      </c>
      <c r="B306" s="225"/>
      <c r="C306" s="36">
        <v>2018</v>
      </c>
      <c r="D306" s="36">
        <v>10</v>
      </c>
      <c r="E306" s="36">
        <v>9</v>
      </c>
      <c r="F306" s="36">
        <v>10</v>
      </c>
      <c r="G306" s="36">
        <v>15</v>
      </c>
      <c r="H306" s="85">
        <v>54</v>
      </c>
      <c r="I306" s="36">
        <v>0.6</v>
      </c>
      <c r="J306" s="36">
        <v>70.95</v>
      </c>
      <c r="K306" s="36">
        <v>140.2</v>
      </c>
      <c r="L306" s="36">
        <v>10</v>
      </c>
      <c r="N306" s="46">
        <v>9.2</v>
      </c>
      <c r="AE306" s="36">
        <v>10</v>
      </c>
      <c r="AF306" s="36" t="s">
        <v>862</v>
      </c>
    </row>
    <row r="307" spans="1:32" ht="12.75">
      <c r="A307" s="36" t="s">
        <v>411</v>
      </c>
      <c r="B307" s="225"/>
      <c r="C307" s="36">
        <v>2018</v>
      </c>
      <c r="D307" s="36">
        <v>10</v>
      </c>
      <c r="E307" s="36">
        <v>9</v>
      </c>
      <c r="F307" s="36">
        <v>11</v>
      </c>
      <c r="G307" s="36">
        <v>59</v>
      </c>
      <c r="H307" s="85">
        <v>9.5</v>
      </c>
      <c r="I307" s="36">
        <v>0.2</v>
      </c>
      <c r="J307" s="36">
        <v>67.71</v>
      </c>
      <c r="K307" s="36">
        <v>142.25</v>
      </c>
      <c r="L307" s="36">
        <v>15</v>
      </c>
      <c r="N307" s="46">
        <v>8.3</v>
      </c>
      <c r="AE307" s="36">
        <v>9</v>
      </c>
      <c r="AF307" s="36" t="s">
        <v>862</v>
      </c>
    </row>
    <row r="308" spans="1:32" ht="12.75">
      <c r="A308" s="36" t="s">
        <v>412</v>
      </c>
      <c r="B308" s="225"/>
      <c r="C308" s="36">
        <v>2018</v>
      </c>
      <c r="D308" s="36">
        <v>10</v>
      </c>
      <c r="E308" s="36">
        <v>9</v>
      </c>
      <c r="F308" s="36">
        <v>19</v>
      </c>
      <c r="G308" s="36">
        <v>39</v>
      </c>
      <c r="H308" s="85">
        <v>22.5</v>
      </c>
      <c r="I308" s="36">
        <v>0.5</v>
      </c>
      <c r="J308" s="36">
        <v>62.98</v>
      </c>
      <c r="K308" s="36">
        <v>124.7</v>
      </c>
      <c r="L308" s="36">
        <v>4</v>
      </c>
      <c r="N308" s="46">
        <v>8</v>
      </c>
      <c r="AE308" s="36">
        <v>12</v>
      </c>
      <c r="AF308" s="36" t="s">
        <v>862</v>
      </c>
    </row>
    <row r="309" spans="1:32" ht="12.75">
      <c r="A309" s="36" t="s">
        <v>413</v>
      </c>
      <c r="B309" s="225"/>
      <c r="C309" s="36">
        <v>2018</v>
      </c>
      <c r="D309" s="36">
        <v>10</v>
      </c>
      <c r="E309" s="36">
        <v>9</v>
      </c>
      <c r="F309" s="36">
        <v>20</v>
      </c>
      <c r="G309" s="36">
        <v>50</v>
      </c>
      <c r="H309" s="85">
        <v>48.9</v>
      </c>
      <c r="I309" s="36">
        <v>0.1</v>
      </c>
      <c r="J309" s="36">
        <v>72.84</v>
      </c>
      <c r="K309" s="36">
        <v>124.81</v>
      </c>
      <c r="L309" s="36">
        <v>16</v>
      </c>
      <c r="N309" s="46">
        <v>8</v>
      </c>
      <c r="AE309" s="36">
        <v>11</v>
      </c>
      <c r="AF309" s="36" t="s">
        <v>862</v>
      </c>
    </row>
    <row r="310" spans="1:32" ht="12.75">
      <c r="A310" s="36" t="s">
        <v>414</v>
      </c>
      <c r="B310" s="225"/>
      <c r="C310" s="36">
        <v>2018</v>
      </c>
      <c r="D310" s="36">
        <v>10</v>
      </c>
      <c r="E310" s="36">
        <v>10</v>
      </c>
      <c r="F310" s="36">
        <v>16</v>
      </c>
      <c r="G310" s="36">
        <v>40</v>
      </c>
      <c r="H310" s="85">
        <v>28.9</v>
      </c>
      <c r="I310" s="36">
        <v>0.6</v>
      </c>
      <c r="J310" s="36">
        <v>56.84</v>
      </c>
      <c r="K310" s="36">
        <v>125.09</v>
      </c>
      <c r="L310" s="36">
        <v>15</v>
      </c>
      <c r="N310" s="46">
        <v>8.5</v>
      </c>
      <c r="AE310" s="36">
        <v>2</v>
      </c>
      <c r="AF310" s="36" t="s">
        <v>862</v>
      </c>
    </row>
    <row r="311" spans="1:32" ht="12.75">
      <c r="A311" s="36" t="s">
        <v>415</v>
      </c>
      <c r="B311" s="225"/>
      <c r="C311" s="36">
        <v>2018</v>
      </c>
      <c r="D311" s="36">
        <v>10</v>
      </c>
      <c r="E311" s="36">
        <v>11</v>
      </c>
      <c r="F311" s="36">
        <v>4</v>
      </c>
      <c r="G311" s="36">
        <v>20</v>
      </c>
      <c r="H311" s="85">
        <v>6.4</v>
      </c>
      <c r="I311" s="36">
        <v>0.3</v>
      </c>
      <c r="J311" s="36">
        <v>56.56</v>
      </c>
      <c r="K311" s="36">
        <v>121.14</v>
      </c>
      <c r="L311" s="36">
        <v>10</v>
      </c>
      <c r="N311" s="46">
        <v>7.4</v>
      </c>
      <c r="AE311" s="36">
        <v>1</v>
      </c>
      <c r="AF311" s="36" t="s">
        <v>862</v>
      </c>
    </row>
    <row r="312" spans="1:32" ht="12.75">
      <c r="A312" s="36" t="s">
        <v>416</v>
      </c>
      <c r="B312" s="225"/>
      <c r="C312" s="36">
        <v>2018</v>
      </c>
      <c r="D312" s="36">
        <v>10</v>
      </c>
      <c r="E312" s="36">
        <v>11</v>
      </c>
      <c r="F312" s="36">
        <v>14</v>
      </c>
      <c r="G312" s="36">
        <v>32</v>
      </c>
      <c r="H312" s="85">
        <v>2.2</v>
      </c>
      <c r="I312" s="36">
        <v>0.4</v>
      </c>
      <c r="J312" s="36">
        <v>73.04</v>
      </c>
      <c r="K312" s="36">
        <v>125.4</v>
      </c>
      <c r="L312" s="36">
        <v>5</v>
      </c>
      <c r="N312" s="46">
        <v>7.3</v>
      </c>
      <c r="AE312" s="36">
        <v>11</v>
      </c>
      <c r="AF312" s="36" t="s">
        <v>862</v>
      </c>
    </row>
    <row r="313" spans="1:32" ht="12.75">
      <c r="A313" s="36" t="s">
        <v>417</v>
      </c>
      <c r="B313" s="225"/>
      <c r="C313" s="36">
        <v>2018</v>
      </c>
      <c r="D313" s="36">
        <v>10</v>
      </c>
      <c r="E313" s="36">
        <v>17</v>
      </c>
      <c r="F313" s="36">
        <v>4</v>
      </c>
      <c r="G313" s="36">
        <v>52</v>
      </c>
      <c r="H313" s="85">
        <v>39.7</v>
      </c>
      <c r="I313" s="36">
        <v>1</v>
      </c>
      <c r="J313" s="36">
        <v>66.23</v>
      </c>
      <c r="K313" s="36">
        <v>145.95</v>
      </c>
      <c r="L313" s="36">
        <v>14</v>
      </c>
      <c r="N313" s="46">
        <v>7.6</v>
      </c>
      <c r="AE313" s="36">
        <v>9</v>
      </c>
      <c r="AF313" s="36" t="s">
        <v>862</v>
      </c>
    </row>
    <row r="314" spans="1:32" ht="12.75">
      <c r="A314" s="36" t="s">
        <v>418</v>
      </c>
      <c r="B314" s="225"/>
      <c r="C314" s="36">
        <v>2018</v>
      </c>
      <c r="D314" s="36">
        <v>10</v>
      </c>
      <c r="E314" s="36">
        <v>17</v>
      </c>
      <c r="F314" s="36">
        <v>14</v>
      </c>
      <c r="G314" s="36">
        <v>58</v>
      </c>
      <c r="H314" s="85">
        <v>24.7</v>
      </c>
      <c r="I314" s="36">
        <v>0.9</v>
      </c>
      <c r="J314" s="36">
        <v>66.78</v>
      </c>
      <c r="K314" s="36">
        <v>139.71</v>
      </c>
      <c r="L314" s="36">
        <v>25</v>
      </c>
      <c r="N314" s="46">
        <v>8.3</v>
      </c>
      <c r="AE314" s="36">
        <v>9</v>
      </c>
      <c r="AF314" s="36" t="s">
        <v>862</v>
      </c>
    </row>
    <row r="315" spans="1:32" ht="12.75">
      <c r="A315" s="36" t="s">
        <v>419</v>
      </c>
      <c r="B315" s="225"/>
      <c r="C315" s="36">
        <v>2018</v>
      </c>
      <c r="D315" s="36">
        <v>10</v>
      </c>
      <c r="E315" s="36">
        <v>17</v>
      </c>
      <c r="F315" s="36">
        <v>15</v>
      </c>
      <c r="G315" s="36">
        <v>16</v>
      </c>
      <c r="H315" s="85">
        <v>2.8</v>
      </c>
      <c r="I315" s="36">
        <v>0.1</v>
      </c>
      <c r="J315" s="36">
        <v>65.72</v>
      </c>
      <c r="K315" s="36">
        <v>143.44</v>
      </c>
      <c r="L315" s="36">
        <v>22</v>
      </c>
      <c r="N315" s="46">
        <v>8</v>
      </c>
      <c r="AE315" s="36">
        <v>9</v>
      </c>
      <c r="AF315" s="36" t="s">
        <v>862</v>
      </c>
    </row>
    <row r="316" spans="1:32" ht="12.75">
      <c r="A316" s="36" t="s">
        <v>420</v>
      </c>
      <c r="B316" s="225"/>
      <c r="C316" s="36">
        <v>2018</v>
      </c>
      <c r="D316" s="36">
        <v>10</v>
      </c>
      <c r="E316" s="36">
        <v>19</v>
      </c>
      <c r="F316" s="36">
        <v>6</v>
      </c>
      <c r="G316" s="36">
        <v>52</v>
      </c>
      <c r="H316" s="85">
        <v>42.4</v>
      </c>
      <c r="I316" s="36">
        <v>0.4</v>
      </c>
      <c r="J316" s="36">
        <v>56.73</v>
      </c>
      <c r="K316" s="36">
        <v>124.68</v>
      </c>
      <c r="L316" s="36">
        <v>12</v>
      </c>
      <c r="N316" s="46">
        <v>7.3</v>
      </c>
      <c r="AE316" s="36">
        <v>2</v>
      </c>
      <c r="AF316" s="36" t="s">
        <v>862</v>
      </c>
    </row>
    <row r="317" spans="1:32" ht="12.75">
      <c r="A317" s="36" t="s">
        <v>421</v>
      </c>
      <c r="B317" s="225"/>
      <c r="C317" s="36">
        <v>2018</v>
      </c>
      <c r="D317" s="36">
        <v>10</v>
      </c>
      <c r="E317" s="36">
        <v>19</v>
      </c>
      <c r="F317" s="36">
        <v>16</v>
      </c>
      <c r="G317" s="36">
        <v>43</v>
      </c>
      <c r="H317" s="85">
        <v>45.6</v>
      </c>
      <c r="I317" s="36">
        <v>0.6</v>
      </c>
      <c r="J317" s="36">
        <v>56.39</v>
      </c>
      <c r="K317" s="36">
        <v>136.81</v>
      </c>
      <c r="L317" s="36">
        <v>24</v>
      </c>
      <c r="N317" s="46">
        <v>8.4</v>
      </c>
      <c r="AE317" s="36">
        <v>5</v>
      </c>
      <c r="AF317" s="36" t="s">
        <v>862</v>
      </c>
    </row>
    <row r="318" spans="1:32" ht="12.75">
      <c r="A318" s="36" t="s">
        <v>422</v>
      </c>
      <c r="B318" s="225"/>
      <c r="C318" s="36">
        <v>2018</v>
      </c>
      <c r="D318" s="36">
        <v>10</v>
      </c>
      <c r="E318" s="36">
        <v>21</v>
      </c>
      <c r="F318" s="36">
        <v>10</v>
      </c>
      <c r="G318" s="36">
        <v>10</v>
      </c>
      <c r="H318" s="85">
        <v>17.8</v>
      </c>
      <c r="I318" s="36">
        <v>0.8</v>
      </c>
      <c r="J318" s="36">
        <v>67.64</v>
      </c>
      <c r="K318" s="36">
        <v>142.37</v>
      </c>
      <c r="L318" s="36">
        <v>28</v>
      </c>
      <c r="N318" s="46">
        <v>7.9</v>
      </c>
      <c r="AE318" s="36">
        <v>9</v>
      </c>
      <c r="AF318" s="36" t="s">
        <v>862</v>
      </c>
    </row>
    <row r="319" spans="1:32" ht="12.75">
      <c r="A319" s="36" t="s">
        <v>423</v>
      </c>
      <c r="B319" s="225"/>
      <c r="C319" s="36">
        <v>2018</v>
      </c>
      <c r="D319" s="36">
        <v>10</v>
      </c>
      <c r="E319" s="36">
        <v>23</v>
      </c>
      <c r="F319" s="36">
        <v>11</v>
      </c>
      <c r="G319" s="36">
        <v>3</v>
      </c>
      <c r="H319" s="85">
        <v>15.6</v>
      </c>
      <c r="I319" s="36">
        <v>0.4</v>
      </c>
      <c r="J319" s="36">
        <v>73</v>
      </c>
      <c r="K319" s="36">
        <v>125.61</v>
      </c>
      <c r="L319" s="36">
        <v>30</v>
      </c>
      <c r="N319" s="46">
        <v>8</v>
      </c>
      <c r="AE319" s="36">
        <v>11</v>
      </c>
      <c r="AF319" s="36" t="s">
        <v>862</v>
      </c>
    </row>
    <row r="320" spans="1:32" ht="12.75">
      <c r="A320" s="36" t="s">
        <v>424</v>
      </c>
      <c r="B320" s="225"/>
      <c r="C320" s="36">
        <v>2018</v>
      </c>
      <c r="D320" s="36">
        <v>10</v>
      </c>
      <c r="E320" s="36">
        <v>23</v>
      </c>
      <c r="F320" s="36">
        <v>19</v>
      </c>
      <c r="G320" s="36">
        <v>19</v>
      </c>
      <c r="H320" s="85">
        <v>59.2</v>
      </c>
      <c r="I320" s="36">
        <v>0.5</v>
      </c>
      <c r="J320" s="36">
        <v>56.59</v>
      </c>
      <c r="K320" s="36">
        <v>131.9</v>
      </c>
      <c r="L320" s="36">
        <v>10</v>
      </c>
      <c r="N320" s="46">
        <v>7.9</v>
      </c>
      <c r="AE320" s="36">
        <v>4</v>
      </c>
      <c r="AF320" s="36" t="s">
        <v>862</v>
      </c>
    </row>
    <row r="321" spans="1:32" ht="12.75">
      <c r="A321" s="36" t="s">
        <v>425</v>
      </c>
      <c r="B321" s="225"/>
      <c r="C321" s="36">
        <v>2018</v>
      </c>
      <c r="D321" s="36">
        <v>10</v>
      </c>
      <c r="E321" s="36">
        <v>25</v>
      </c>
      <c r="F321" s="36">
        <v>4</v>
      </c>
      <c r="G321" s="36">
        <v>8</v>
      </c>
      <c r="H321" s="85">
        <v>1.1</v>
      </c>
      <c r="I321" s="36">
        <v>0.6</v>
      </c>
      <c r="J321" s="36">
        <v>62.38</v>
      </c>
      <c r="K321" s="36">
        <v>144.97</v>
      </c>
      <c r="L321" s="36">
        <v>1</v>
      </c>
      <c r="N321" s="46">
        <v>8.1</v>
      </c>
      <c r="AD321" s="36" t="s">
        <v>924</v>
      </c>
      <c r="AE321" s="36">
        <v>9</v>
      </c>
      <c r="AF321" s="36" t="s">
        <v>862</v>
      </c>
    </row>
    <row r="322" spans="1:32" ht="12.75">
      <c r="A322" s="36" t="s">
        <v>426</v>
      </c>
      <c r="B322" s="225"/>
      <c r="C322" s="36">
        <v>2018</v>
      </c>
      <c r="D322" s="36">
        <v>10</v>
      </c>
      <c r="E322" s="36">
        <v>25</v>
      </c>
      <c r="F322" s="36">
        <v>6</v>
      </c>
      <c r="G322" s="36">
        <v>40</v>
      </c>
      <c r="H322" s="85">
        <v>13.9</v>
      </c>
      <c r="I322" s="36">
        <v>0.6</v>
      </c>
      <c r="J322" s="36">
        <v>67.55</v>
      </c>
      <c r="K322" s="36">
        <v>142.8</v>
      </c>
      <c r="L322" s="36">
        <v>5</v>
      </c>
      <c r="N322" s="46">
        <v>7.4</v>
      </c>
      <c r="AE322" s="36">
        <v>9</v>
      </c>
      <c r="AF322" s="36" t="s">
        <v>862</v>
      </c>
    </row>
    <row r="323" spans="1:32" ht="12.75">
      <c r="A323" s="36" t="s">
        <v>427</v>
      </c>
      <c r="B323" s="225"/>
      <c r="C323" s="36">
        <v>2018</v>
      </c>
      <c r="D323" s="36">
        <v>10</v>
      </c>
      <c r="E323" s="36">
        <v>26</v>
      </c>
      <c r="F323" s="36">
        <v>7</v>
      </c>
      <c r="G323" s="36">
        <v>6</v>
      </c>
      <c r="H323" s="85">
        <v>41</v>
      </c>
      <c r="I323" s="36">
        <v>0.8</v>
      </c>
      <c r="J323" s="36">
        <v>63.78</v>
      </c>
      <c r="K323" s="36">
        <v>142.32</v>
      </c>
      <c r="L323" s="36">
        <v>28</v>
      </c>
      <c r="N323" s="46">
        <v>8.8</v>
      </c>
      <c r="AD323" s="36" t="s">
        <v>924</v>
      </c>
      <c r="AE323" s="36">
        <v>9</v>
      </c>
      <c r="AF323" s="36" t="s">
        <v>862</v>
      </c>
    </row>
    <row r="324" spans="1:32" ht="12.75">
      <c r="A324" s="36" t="s">
        <v>428</v>
      </c>
      <c r="B324" s="225"/>
      <c r="C324" s="36">
        <v>2018</v>
      </c>
      <c r="D324" s="36">
        <v>10</v>
      </c>
      <c r="E324" s="36">
        <v>27</v>
      </c>
      <c r="F324" s="36">
        <v>2</v>
      </c>
      <c r="G324" s="36">
        <v>19</v>
      </c>
      <c r="H324" s="85">
        <v>39.9</v>
      </c>
      <c r="I324" s="36">
        <v>0.4</v>
      </c>
      <c r="J324" s="36">
        <v>70.14</v>
      </c>
      <c r="K324" s="36">
        <v>128.33</v>
      </c>
      <c r="L324" s="36">
        <v>15</v>
      </c>
      <c r="N324" s="46">
        <v>7.5</v>
      </c>
      <c r="AE324" s="36">
        <v>7</v>
      </c>
      <c r="AF324" s="36" t="s">
        <v>862</v>
      </c>
    </row>
    <row r="325" spans="1:32" ht="12.75">
      <c r="A325" s="36" t="s">
        <v>429</v>
      </c>
      <c r="B325" s="225"/>
      <c r="C325" s="36">
        <v>2018</v>
      </c>
      <c r="D325" s="36">
        <v>10</v>
      </c>
      <c r="E325" s="36">
        <v>28</v>
      </c>
      <c r="F325" s="36">
        <v>20</v>
      </c>
      <c r="G325" s="36">
        <v>5</v>
      </c>
      <c r="H325" s="85">
        <v>1</v>
      </c>
      <c r="I325" s="36">
        <v>0.2</v>
      </c>
      <c r="J325" s="36">
        <v>67.63</v>
      </c>
      <c r="K325" s="36">
        <v>142.46</v>
      </c>
      <c r="L325" s="36">
        <v>25</v>
      </c>
      <c r="N325" s="46">
        <v>7.4</v>
      </c>
      <c r="AE325" s="36">
        <v>9</v>
      </c>
      <c r="AF325" s="36" t="s">
        <v>862</v>
      </c>
    </row>
    <row r="326" spans="1:32" ht="12.75">
      <c r="A326" s="36" t="s">
        <v>430</v>
      </c>
      <c r="B326" s="225"/>
      <c r="C326" s="36">
        <v>2018</v>
      </c>
      <c r="D326" s="36">
        <v>10</v>
      </c>
      <c r="E326" s="36">
        <v>30</v>
      </c>
      <c r="F326" s="36">
        <v>9</v>
      </c>
      <c r="G326" s="36">
        <v>32</v>
      </c>
      <c r="H326" s="85">
        <v>46.2</v>
      </c>
      <c r="I326" s="36">
        <v>0.5</v>
      </c>
      <c r="J326" s="36">
        <v>68.35</v>
      </c>
      <c r="K326" s="36">
        <v>138.66</v>
      </c>
      <c r="L326" s="36">
        <v>10</v>
      </c>
      <c r="N326" s="46">
        <v>7.5</v>
      </c>
      <c r="AE326" s="36">
        <v>9</v>
      </c>
      <c r="AF326" s="36" t="s">
        <v>862</v>
      </c>
    </row>
    <row r="327" spans="1:32" ht="12.75">
      <c r="A327" s="36" t="s">
        <v>431</v>
      </c>
      <c r="B327" s="225"/>
      <c r="C327" s="36">
        <v>2018</v>
      </c>
      <c r="D327" s="36">
        <v>10</v>
      </c>
      <c r="E327" s="36">
        <v>31</v>
      </c>
      <c r="F327" s="36">
        <v>21</v>
      </c>
      <c r="G327" s="36">
        <v>29</v>
      </c>
      <c r="H327" s="85">
        <v>4.3</v>
      </c>
      <c r="I327" s="36">
        <v>0.5</v>
      </c>
      <c r="J327" s="36">
        <v>73.73</v>
      </c>
      <c r="K327" s="36">
        <v>143.77</v>
      </c>
      <c r="L327" s="36">
        <v>20</v>
      </c>
      <c r="N327" s="46">
        <v>7.9</v>
      </c>
      <c r="AE327" s="36">
        <v>11</v>
      </c>
      <c r="AF327" s="36" t="s">
        <v>862</v>
      </c>
    </row>
    <row r="328" spans="1:32" ht="12.75">
      <c r="A328" s="36" t="s">
        <v>432</v>
      </c>
      <c r="B328" s="225"/>
      <c r="C328" s="36">
        <v>2018</v>
      </c>
      <c r="D328" s="36">
        <v>11</v>
      </c>
      <c r="E328" s="36">
        <v>2</v>
      </c>
      <c r="F328" s="36">
        <v>0</v>
      </c>
      <c r="G328" s="36">
        <v>42</v>
      </c>
      <c r="H328" s="85">
        <v>21.4</v>
      </c>
      <c r="I328" s="36">
        <v>0.8</v>
      </c>
      <c r="J328" s="36">
        <v>56.13</v>
      </c>
      <c r="K328" s="36">
        <v>126.98</v>
      </c>
      <c r="L328" s="36">
        <v>2</v>
      </c>
      <c r="N328" s="46">
        <v>8</v>
      </c>
      <c r="AE328" s="36">
        <v>2</v>
      </c>
      <c r="AF328" s="36" t="s">
        <v>862</v>
      </c>
    </row>
    <row r="329" spans="1:32" ht="12.75">
      <c r="A329" s="36" t="s">
        <v>433</v>
      </c>
      <c r="B329" s="225"/>
      <c r="C329" s="36">
        <v>2018</v>
      </c>
      <c r="D329" s="36">
        <v>11</v>
      </c>
      <c r="E329" s="36">
        <v>3</v>
      </c>
      <c r="F329" s="36">
        <v>11</v>
      </c>
      <c r="G329" s="36">
        <v>29</v>
      </c>
      <c r="H329" s="85">
        <v>0.8</v>
      </c>
      <c r="I329" s="36">
        <v>0.4</v>
      </c>
      <c r="J329" s="36">
        <v>67.46</v>
      </c>
      <c r="K329" s="36">
        <v>142.5</v>
      </c>
      <c r="L329" s="36">
        <v>10</v>
      </c>
      <c r="N329" s="46">
        <v>7.2</v>
      </c>
      <c r="AE329" s="36">
        <v>9</v>
      </c>
      <c r="AF329" s="36" t="s">
        <v>862</v>
      </c>
    </row>
    <row r="330" spans="1:32" ht="12.75">
      <c r="A330" s="36" t="s">
        <v>434</v>
      </c>
      <c r="B330" s="225"/>
      <c r="C330" s="36">
        <v>2018</v>
      </c>
      <c r="D330" s="36">
        <v>11</v>
      </c>
      <c r="E330" s="36">
        <v>4</v>
      </c>
      <c r="F330" s="36">
        <v>5</v>
      </c>
      <c r="G330" s="36">
        <v>10</v>
      </c>
      <c r="H330" s="85">
        <v>14.9</v>
      </c>
      <c r="I330" s="36">
        <v>0.7</v>
      </c>
      <c r="J330" s="36">
        <v>57.41</v>
      </c>
      <c r="K330" s="36">
        <v>120.96</v>
      </c>
      <c r="L330" s="36">
        <v>25</v>
      </c>
      <c r="N330" s="46">
        <v>7.7</v>
      </c>
      <c r="AE330" s="36">
        <v>1</v>
      </c>
      <c r="AF330" s="36" t="s">
        <v>862</v>
      </c>
    </row>
    <row r="331" spans="1:32" ht="12.75">
      <c r="A331" s="36" t="s">
        <v>435</v>
      </c>
      <c r="B331" s="225"/>
      <c r="C331" s="36">
        <v>2018</v>
      </c>
      <c r="D331" s="36">
        <v>11</v>
      </c>
      <c r="E331" s="36">
        <v>4</v>
      </c>
      <c r="F331" s="36">
        <v>6</v>
      </c>
      <c r="G331" s="36">
        <v>49</v>
      </c>
      <c r="H331" s="85">
        <v>46.1</v>
      </c>
      <c r="I331" s="36">
        <v>0.6</v>
      </c>
      <c r="J331" s="36">
        <v>71.89</v>
      </c>
      <c r="K331" s="36">
        <v>126.37</v>
      </c>
      <c r="L331" s="36">
        <v>19</v>
      </c>
      <c r="N331" s="46">
        <v>8.3</v>
      </c>
      <c r="AE331" s="36">
        <v>11</v>
      </c>
      <c r="AF331" s="36" t="s">
        <v>862</v>
      </c>
    </row>
    <row r="332" spans="1:32" ht="12.75">
      <c r="A332" s="36" t="s">
        <v>436</v>
      </c>
      <c r="B332" s="225"/>
      <c r="C332" s="36">
        <v>2018</v>
      </c>
      <c r="D332" s="36">
        <v>11</v>
      </c>
      <c r="E332" s="36">
        <v>6</v>
      </c>
      <c r="F332" s="36">
        <v>7</v>
      </c>
      <c r="G332" s="36">
        <v>53</v>
      </c>
      <c r="H332" s="85">
        <v>10.8</v>
      </c>
      <c r="I332" s="36">
        <v>0.6</v>
      </c>
      <c r="J332" s="36">
        <v>57.25</v>
      </c>
      <c r="K332" s="36">
        <v>127.55</v>
      </c>
      <c r="L332" s="36">
        <v>25</v>
      </c>
      <c r="N332" s="46">
        <v>8.1</v>
      </c>
      <c r="AE332" s="36">
        <v>3</v>
      </c>
      <c r="AF332" s="36" t="s">
        <v>862</v>
      </c>
    </row>
    <row r="333" spans="1:32" ht="12.75">
      <c r="A333" s="36" t="s">
        <v>437</v>
      </c>
      <c r="B333" s="225"/>
      <c r="C333" s="36">
        <v>2018</v>
      </c>
      <c r="D333" s="36">
        <v>11</v>
      </c>
      <c r="E333" s="36">
        <v>11</v>
      </c>
      <c r="F333" s="36">
        <v>21</v>
      </c>
      <c r="G333" s="36">
        <v>8</v>
      </c>
      <c r="H333" s="85">
        <v>49.8</v>
      </c>
      <c r="I333" s="36">
        <v>0.9</v>
      </c>
      <c r="J333" s="36">
        <v>57.48</v>
      </c>
      <c r="K333" s="36">
        <v>124.17</v>
      </c>
      <c r="L333" s="36">
        <v>25</v>
      </c>
      <c r="N333" s="46">
        <v>7.7</v>
      </c>
      <c r="AE333" s="36">
        <v>3</v>
      </c>
      <c r="AF333" s="36" t="s">
        <v>862</v>
      </c>
    </row>
    <row r="334" spans="1:32" ht="12.75">
      <c r="A334" s="36" t="s">
        <v>438</v>
      </c>
      <c r="B334" s="225"/>
      <c r="C334" s="36">
        <v>2018</v>
      </c>
      <c r="D334" s="36">
        <v>11</v>
      </c>
      <c r="E334" s="36">
        <v>13</v>
      </c>
      <c r="F334" s="36">
        <v>11</v>
      </c>
      <c r="G334" s="36">
        <v>46</v>
      </c>
      <c r="H334" s="85">
        <v>21.2</v>
      </c>
      <c r="I334" s="36">
        <v>0.6</v>
      </c>
      <c r="J334" s="36">
        <v>57.84</v>
      </c>
      <c r="K334" s="36">
        <v>128.96</v>
      </c>
      <c r="L334" s="36">
        <v>25</v>
      </c>
      <c r="N334" s="46">
        <v>8.3</v>
      </c>
      <c r="AE334" s="36">
        <v>3</v>
      </c>
      <c r="AF334" s="36" t="s">
        <v>862</v>
      </c>
    </row>
    <row r="335" spans="1:32" ht="12.75">
      <c r="A335" s="36" t="s">
        <v>439</v>
      </c>
      <c r="B335" s="225"/>
      <c r="C335" s="36">
        <v>2018</v>
      </c>
      <c r="D335" s="36">
        <v>11</v>
      </c>
      <c r="E335" s="36">
        <v>14</v>
      </c>
      <c r="F335" s="36">
        <v>22</v>
      </c>
      <c r="G335" s="36">
        <v>56</v>
      </c>
      <c r="H335" s="85">
        <v>19</v>
      </c>
      <c r="I335" s="36">
        <v>0.6</v>
      </c>
      <c r="J335" s="36">
        <v>57.85</v>
      </c>
      <c r="K335" s="36">
        <v>128.54</v>
      </c>
      <c r="L335" s="36">
        <v>25</v>
      </c>
      <c r="N335" s="46">
        <v>7.6</v>
      </c>
      <c r="AE335" s="36">
        <v>3</v>
      </c>
      <c r="AF335" s="36" t="s">
        <v>862</v>
      </c>
    </row>
    <row r="336" spans="1:32" ht="12.75">
      <c r="A336" s="36" t="s">
        <v>440</v>
      </c>
      <c r="B336" s="225"/>
      <c r="C336" s="36">
        <v>2018</v>
      </c>
      <c r="D336" s="36">
        <v>11</v>
      </c>
      <c r="E336" s="36">
        <v>14</v>
      </c>
      <c r="F336" s="36">
        <v>23</v>
      </c>
      <c r="G336" s="36">
        <v>11</v>
      </c>
      <c r="H336" s="85">
        <v>11.3</v>
      </c>
      <c r="I336" s="36">
        <v>0.9</v>
      </c>
      <c r="J336" s="36">
        <v>56.64</v>
      </c>
      <c r="K336" s="36">
        <v>123.21</v>
      </c>
      <c r="L336" s="36">
        <v>25</v>
      </c>
      <c r="N336" s="46">
        <v>8.3</v>
      </c>
      <c r="AE336" s="36">
        <v>2</v>
      </c>
      <c r="AF336" s="36" t="s">
        <v>862</v>
      </c>
    </row>
    <row r="337" spans="1:32" ht="12.75">
      <c r="A337" s="36" t="s">
        <v>441</v>
      </c>
      <c r="B337" s="225"/>
      <c r="C337" s="36">
        <v>2018</v>
      </c>
      <c r="D337" s="36">
        <v>11</v>
      </c>
      <c r="E337" s="36">
        <v>15</v>
      </c>
      <c r="F337" s="36">
        <v>0</v>
      </c>
      <c r="G337" s="36">
        <v>41</v>
      </c>
      <c r="H337" s="85">
        <v>3.9</v>
      </c>
      <c r="I337" s="36">
        <v>0.6</v>
      </c>
      <c r="J337" s="36">
        <v>66.98</v>
      </c>
      <c r="K337" s="36">
        <v>139.64</v>
      </c>
      <c r="L337" s="36">
        <v>3</v>
      </c>
      <c r="N337" s="46">
        <v>7.2</v>
      </c>
      <c r="AE337" s="36">
        <v>9</v>
      </c>
      <c r="AF337" s="36" t="s">
        <v>862</v>
      </c>
    </row>
    <row r="338" spans="1:32" ht="12.75">
      <c r="A338" s="36" t="s">
        <v>442</v>
      </c>
      <c r="B338" s="225"/>
      <c r="C338" s="36">
        <v>2018</v>
      </c>
      <c r="D338" s="36">
        <v>11</v>
      </c>
      <c r="E338" s="36">
        <v>15</v>
      </c>
      <c r="F338" s="36">
        <v>22</v>
      </c>
      <c r="G338" s="36">
        <v>55</v>
      </c>
      <c r="H338" s="85">
        <v>31.1</v>
      </c>
      <c r="I338" s="36">
        <v>0.7</v>
      </c>
      <c r="J338" s="36">
        <v>67.31</v>
      </c>
      <c r="K338" s="36">
        <v>130.57</v>
      </c>
      <c r="L338" s="36">
        <v>10</v>
      </c>
      <c r="N338" s="46">
        <v>8</v>
      </c>
      <c r="AE338" s="36">
        <v>8</v>
      </c>
      <c r="AF338" s="36" t="s">
        <v>862</v>
      </c>
    </row>
    <row r="339" spans="1:32" ht="12.75">
      <c r="A339" s="36" t="s">
        <v>443</v>
      </c>
      <c r="B339" s="225"/>
      <c r="C339" s="36">
        <v>2018</v>
      </c>
      <c r="D339" s="36">
        <v>11</v>
      </c>
      <c r="E339" s="36">
        <v>15</v>
      </c>
      <c r="F339" s="36">
        <v>23</v>
      </c>
      <c r="G339" s="36">
        <v>11</v>
      </c>
      <c r="H339" s="85">
        <v>27.6</v>
      </c>
      <c r="I339" s="36">
        <v>0.7</v>
      </c>
      <c r="J339" s="36">
        <v>67.37</v>
      </c>
      <c r="K339" s="36">
        <v>130.71</v>
      </c>
      <c r="L339" s="36">
        <v>25</v>
      </c>
      <c r="N339" s="46">
        <v>9.2</v>
      </c>
      <c r="AE339" s="36">
        <v>8</v>
      </c>
      <c r="AF339" s="36" t="s">
        <v>862</v>
      </c>
    </row>
    <row r="340" spans="1:32" ht="12.75">
      <c r="A340" s="36" t="s">
        <v>444</v>
      </c>
      <c r="B340" s="225"/>
      <c r="C340" s="36">
        <v>2018</v>
      </c>
      <c r="D340" s="36">
        <v>11</v>
      </c>
      <c r="E340" s="36">
        <v>16</v>
      </c>
      <c r="F340" s="36">
        <v>13</v>
      </c>
      <c r="G340" s="36">
        <v>22</v>
      </c>
      <c r="H340" s="85">
        <v>7.2</v>
      </c>
      <c r="I340" s="36">
        <v>0.7</v>
      </c>
      <c r="J340" s="36">
        <v>57.5</v>
      </c>
      <c r="K340" s="36">
        <v>128.08</v>
      </c>
      <c r="L340" s="36">
        <v>22</v>
      </c>
      <c r="N340" s="46">
        <v>7.2</v>
      </c>
      <c r="AE340" s="36">
        <v>3</v>
      </c>
      <c r="AF340" s="36" t="s">
        <v>862</v>
      </c>
    </row>
    <row r="341" spans="1:32" ht="12.75">
      <c r="A341" s="36" t="s">
        <v>445</v>
      </c>
      <c r="B341" s="225"/>
      <c r="C341" s="36">
        <v>2018</v>
      </c>
      <c r="D341" s="36">
        <v>11</v>
      </c>
      <c r="E341" s="36">
        <v>16</v>
      </c>
      <c r="F341" s="36">
        <v>21</v>
      </c>
      <c r="G341" s="36">
        <v>26</v>
      </c>
      <c r="H341" s="85">
        <v>54.9</v>
      </c>
      <c r="I341" s="36">
        <v>0.5</v>
      </c>
      <c r="J341" s="36">
        <v>65.59</v>
      </c>
      <c r="K341" s="36">
        <v>137.05</v>
      </c>
      <c r="L341" s="36">
        <v>10</v>
      </c>
      <c r="N341" s="46">
        <v>7.8</v>
      </c>
      <c r="AE341" s="36">
        <v>8</v>
      </c>
      <c r="AF341" s="36" t="s">
        <v>862</v>
      </c>
    </row>
    <row r="342" spans="1:32" ht="12.75">
      <c r="A342" s="36" t="s">
        <v>446</v>
      </c>
      <c r="B342" s="225"/>
      <c r="C342" s="36">
        <v>2018</v>
      </c>
      <c r="D342" s="36">
        <v>11</v>
      </c>
      <c r="E342" s="36">
        <v>19</v>
      </c>
      <c r="F342" s="36">
        <v>18</v>
      </c>
      <c r="G342" s="36">
        <v>13</v>
      </c>
      <c r="H342" s="85">
        <v>52.6</v>
      </c>
      <c r="I342" s="36">
        <v>0.9</v>
      </c>
      <c r="J342" s="36">
        <v>57.69</v>
      </c>
      <c r="K342" s="36">
        <v>125.73</v>
      </c>
      <c r="L342" s="36">
        <v>22</v>
      </c>
      <c r="N342" s="46">
        <v>8</v>
      </c>
      <c r="AE342" s="36">
        <v>3</v>
      </c>
      <c r="AF342" s="36" t="s">
        <v>862</v>
      </c>
    </row>
    <row r="343" spans="1:31" ht="12.75">
      <c r="A343" s="36" t="s">
        <v>447</v>
      </c>
      <c r="B343" s="225"/>
      <c r="C343" s="36">
        <v>2018</v>
      </c>
      <c r="D343" s="36">
        <v>11</v>
      </c>
      <c r="E343" s="36">
        <v>21</v>
      </c>
      <c r="F343" s="36">
        <v>4</v>
      </c>
      <c r="G343" s="36">
        <v>25</v>
      </c>
      <c r="H343" s="85">
        <v>45.4</v>
      </c>
      <c r="I343" s="36">
        <v>0.5</v>
      </c>
      <c r="J343" s="36">
        <v>68.33</v>
      </c>
      <c r="K343" s="36">
        <v>132.63</v>
      </c>
      <c r="L343" s="36">
        <v>8</v>
      </c>
      <c r="N343" s="46">
        <v>8.6</v>
      </c>
      <c r="AE343" s="36">
        <v>8</v>
      </c>
    </row>
    <row r="344" spans="1:34" s="87" customFormat="1" ht="12.75">
      <c r="A344" s="36" t="s">
        <v>448</v>
      </c>
      <c r="B344" s="225"/>
      <c r="C344" s="36">
        <v>2018</v>
      </c>
      <c r="D344" s="36">
        <v>11</v>
      </c>
      <c r="E344" s="36">
        <v>21</v>
      </c>
      <c r="F344" s="36">
        <v>6</v>
      </c>
      <c r="G344" s="36">
        <v>14</v>
      </c>
      <c r="H344" s="85">
        <v>26.5</v>
      </c>
      <c r="I344" s="36">
        <v>0.4</v>
      </c>
      <c r="J344" s="36">
        <v>71.01</v>
      </c>
      <c r="K344" s="36">
        <v>130.44</v>
      </c>
      <c r="L344" s="36">
        <v>10</v>
      </c>
      <c r="M344" s="36"/>
      <c r="N344" s="46">
        <v>8.8</v>
      </c>
      <c r="O344" s="36"/>
      <c r="P344" s="36"/>
      <c r="Q344" s="36"/>
      <c r="R344" s="36"/>
      <c r="S344" s="36"/>
      <c r="T344" s="36"/>
      <c r="U344" s="36"/>
      <c r="V344" s="36"/>
      <c r="W344" s="36"/>
      <c r="X344" s="36"/>
      <c r="Y344" s="36"/>
      <c r="Z344" s="36"/>
      <c r="AA344" s="36"/>
      <c r="AB344" s="36"/>
      <c r="AC344" s="36"/>
      <c r="AD344" s="36"/>
      <c r="AE344" s="36">
        <v>11</v>
      </c>
      <c r="AF344" s="36"/>
      <c r="AG344" s="36"/>
      <c r="AH344" s="36"/>
    </row>
    <row r="345" spans="1:31" ht="12.75">
      <c r="A345" s="36" t="s">
        <v>449</v>
      </c>
      <c r="B345" s="225"/>
      <c r="C345" s="36">
        <v>2018</v>
      </c>
      <c r="D345" s="36">
        <v>11</v>
      </c>
      <c r="E345" s="36">
        <v>21</v>
      </c>
      <c r="F345" s="36">
        <v>21</v>
      </c>
      <c r="G345" s="36">
        <v>57</v>
      </c>
      <c r="H345" s="85">
        <v>12.9</v>
      </c>
      <c r="I345" s="36">
        <v>0.1</v>
      </c>
      <c r="J345" s="36">
        <v>67.74</v>
      </c>
      <c r="K345" s="36">
        <v>138.11</v>
      </c>
      <c r="L345" s="36">
        <v>10</v>
      </c>
      <c r="N345" s="46">
        <v>7.3</v>
      </c>
      <c r="AE345" s="36">
        <v>9</v>
      </c>
    </row>
    <row r="346" spans="1:34" s="87" customFormat="1" ht="12.75">
      <c r="A346" s="36" t="s">
        <v>450</v>
      </c>
      <c r="B346" s="225"/>
      <c r="C346" s="36">
        <v>2018</v>
      </c>
      <c r="D346" s="36">
        <v>11</v>
      </c>
      <c r="E346" s="36">
        <v>23</v>
      </c>
      <c r="F346" s="36">
        <v>17</v>
      </c>
      <c r="G346" s="36">
        <v>49</v>
      </c>
      <c r="H346" s="85">
        <v>29</v>
      </c>
      <c r="I346" s="36">
        <v>0.3</v>
      </c>
      <c r="J346" s="36">
        <v>57.27</v>
      </c>
      <c r="K346" s="36">
        <v>123.42</v>
      </c>
      <c r="L346" s="36">
        <v>25</v>
      </c>
      <c r="M346" s="36"/>
      <c r="N346" s="46">
        <v>7.4</v>
      </c>
      <c r="O346" s="36"/>
      <c r="P346" s="36"/>
      <c r="Q346" s="36"/>
      <c r="R346" s="36"/>
      <c r="S346" s="36"/>
      <c r="T346" s="36"/>
      <c r="U346" s="36"/>
      <c r="V346" s="36"/>
      <c r="W346" s="36"/>
      <c r="X346" s="36"/>
      <c r="Y346" s="36"/>
      <c r="Z346" s="36"/>
      <c r="AA346" s="36"/>
      <c r="AB346" s="36"/>
      <c r="AC346" s="36"/>
      <c r="AD346" s="36"/>
      <c r="AE346" s="36">
        <v>2</v>
      </c>
      <c r="AF346" s="36" t="s">
        <v>862</v>
      </c>
      <c r="AG346" s="36"/>
      <c r="AH346" s="36"/>
    </row>
    <row r="347" spans="1:32" ht="12.75">
      <c r="A347" s="36" t="s">
        <v>451</v>
      </c>
      <c r="B347" s="225"/>
      <c r="C347" s="36">
        <v>2018</v>
      </c>
      <c r="D347" s="36">
        <v>11</v>
      </c>
      <c r="E347" s="36">
        <v>24</v>
      </c>
      <c r="F347" s="36">
        <v>3</v>
      </c>
      <c r="G347" s="36">
        <v>38</v>
      </c>
      <c r="H347" s="85">
        <v>55.6</v>
      </c>
      <c r="I347" s="36">
        <v>0.5</v>
      </c>
      <c r="J347" s="36">
        <v>70.45</v>
      </c>
      <c r="K347" s="36">
        <v>128.59</v>
      </c>
      <c r="L347" s="36">
        <v>4</v>
      </c>
      <c r="N347" s="46">
        <v>7.4</v>
      </c>
      <c r="AE347" s="36">
        <v>7</v>
      </c>
      <c r="AF347" s="36" t="s">
        <v>862</v>
      </c>
    </row>
    <row r="348" spans="1:34" s="87" customFormat="1" ht="12.75">
      <c r="A348" s="36" t="s">
        <v>452</v>
      </c>
      <c r="B348" s="225"/>
      <c r="C348" s="36">
        <v>2018</v>
      </c>
      <c r="D348" s="36">
        <v>11</v>
      </c>
      <c r="E348" s="36">
        <v>24</v>
      </c>
      <c r="F348" s="36">
        <v>4</v>
      </c>
      <c r="G348" s="36">
        <v>6</v>
      </c>
      <c r="H348" s="85">
        <v>56.4</v>
      </c>
      <c r="I348" s="36">
        <v>0.8</v>
      </c>
      <c r="J348" s="36">
        <v>57.52</v>
      </c>
      <c r="K348" s="36">
        <v>120.84</v>
      </c>
      <c r="L348" s="36">
        <v>6</v>
      </c>
      <c r="M348" s="36"/>
      <c r="N348" s="46">
        <v>8.9</v>
      </c>
      <c r="O348" s="36"/>
      <c r="P348" s="36"/>
      <c r="Q348" s="36"/>
      <c r="R348" s="36"/>
      <c r="S348" s="36"/>
      <c r="T348" s="36"/>
      <c r="U348" s="36"/>
      <c r="V348" s="36"/>
      <c r="W348" s="36"/>
      <c r="X348" s="36"/>
      <c r="Y348" s="36"/>
      <c r="Z348" s="36"/>
      <c r="AA348" s="36"/>
      <c r="AB348" s="36"/>
      <c r="AC348" s="36"/>
      <c r="AD348" s="36"/>
      <c r="AE348" s="36">
        <v>1</v>
      </c>
      <c r="AF348" s="36" t="s">
        <v>862</v>
      </c>
      <c r="AG348" s="36"/>
      <c r="AH348" s="36"/>
    </row>
    <row r="349" spans="1:32" ht="12.75">
      <c r="A349" s="36" t="s">
        <v>453</v>
      </c>
      <c r="B349" s="225"/>
      <c r="C349" s="36">
        <v>2018</v>
      </c>
      <c r="D349" s="36">
        <v>11</v>
      </c>
      <c r="E349" s="36">
        <v>24</v>
      </c>
      <c r="F349" s="36">
        <v>4</v>
      </c>
      <c r="G349" s="36">
        <v>7</v>
      </c>
      <c r="H349" s="85">
        <v>37.8</v>
      </c>
      <c r="I349" s="36">
        <v>0.4</v>
      </c>
      <c r="J349" s="36">
        <v>57.54</v>
      </c>
      <c r="K349" s="36">
        <v>120.75</v>
      </c>
      <c r="L349" s="36">
        <v>10</v>
      </c>
      <c r="N349" s="46">
        <v>8.2</v>
      </c>
      <c r="AE349" s="36">
        <v>1</v>
      </c>
      <c r="AF349" s="36" t="s">
        <v>862</v>
      </c>
    </row>
    <row r="350" spans="1:32" ht="12.75">
      <c r="A350" s="36" t="s">
        <v>454</v>
      </c>
      <c r="B350" s="225"/>
      <c r="C350" s="36">
        <v>2018</v>
      </c>
      <c r="D350" s="36">
        <v>11</v>
      </c>
      <c r="E350" s="36">
        <v>25</v>
      </c>
      <c r="F350" s="36">
        <v>18</v>
      </c>
      <c r="G350" s="36">
        <v>24</v>
      </c>
      <c r="H350" s="85">
        <v>3</v>
      </c>
      <c r="I350" s="36">
        <v>1</v>
      </c>
      <c r="J350" s="36">
        <v>65.11</v>
      </c>
      <c r="K350" s="36">
        <v>149.04</v>
      </c>
      <c r="L350" s="36">
        <v>8</v>
      </c>
      <c r="N350" s="46">
        <v>7.6</v>
      </c>
      <c r="AE350" s="36">
        <v>9</v>
      </c>
      <c r="AF350" s="36" t="s">
        <v>862</v>
      </c>
    </row>
    <row r="351" spans="1:32" ht="12.75">
      <c r="A351" s="36" t="s">
        <v>455</v>
      </c>
      <c r="B351" s="225"/>
      <c r="C351" s="36">
        <v>2018</v>
      </c>
      <c r="D351" s="36">
        <v>11</v>
      </c>
      <c r="E351" s="36">
        <v>26</v>
      </c>
      <c r="F351" s="36">
        <v>15</v>
      </c>
      <c r="G351" s="36">
        <v>8</v>
      </c>
      <c r="H351" s="85">
        <v>52.2</v>
      </c>
      <c r="I351" s="36">
        <v>0.5</v>
      </c>
      <c r="J351" s="36">
        <v>57.44</v>
      </c>
      <c r="K351" s="36">
        <v>125.46</v>
      </c>
      <c r="L351" s="36">
        <v>15</v>
      </c>
      <c r="N351" s="46">
        <v>7.2</v>
      </c>
      <c r="AE351" s="36">
        <v>3</v>
      </c>
      <c r="AF351" s="36" t="s">
        <v>862</v>
      </c>
    </row>
    <row r="352" spans="1:32" ht="12.75">
      <c r="A352" s="36" t="s">
        <v>456</v>
      </c>
      <c r="B352" s="225"/>
      <c r="C352" s="36">
        <v>2018</v>
      </c>
      <c r="D352" s="36">
        <v>11</v>
      </c>
      <c r="E352" s="36">
        <v>29</v>
      </c>
      <c r="F352" s="36">
        <v>15</v>
      </c>
      <c r="G352" s="36">
        <v>34</v>
      </c>
      <c r="H352" s="85">
        <v>31.8</v>
      </c>
      <c r="I352" s="36">
        <v>0.3</v>
      </c>
      <c r="J352" s="36">
        <v>67.83</v>
      </c>
      <c r="K352" s="36">
        <v>142.96</v>
      </c>
      <c r="L352" s="36">
        <v>5</v>
      </c>
      <c r="N352" s="46">
        <v>8.5</v>
      </c>
      <c r="AE352" s="36">
        <v>9</v>
      </c>
      <c r="AF352" s="36" t="s">
        <v>862</v>
      </c>
    </row>
    <row r="353" spans="1:32" ht="12.75">
      <c r="A353" s="36" t="s">
        <v>457</v>
      </c>
      <c r="B353" s="225">
        <v>10</v>
      </c>
      <c r="C353" s="36">
        <v>2018</v>
      </c>
      <c r="D353" s="36">
        <v>12</v>
      </c>
      <c r="E353" s="36">
        <v>4</v>
      </c>
      <c r="F353" s="36">
        <v>5</v>
      </c>
      <c r="G353" s="36">
        <v>46</v>
      </c>
      <c r="H353" s="85">
        <v>54.9</v>
      </c>
      <c r="I353" s="36">
        <v>0.7</v>
      </c>
      <c r="J353" s="36">
        <v>57.27</v>
      </c>
      <c r="K353" s="36">
        <v>123.31</v>
      </c>
      <c r="L353" s="36">
        <v>26</v>
      </c>
      <c r="N353" s="46">
        <v>10.7</v>
      </c>
      <c r="U353" s="36">
        <v>3.2</v>
      </c>
      <c r="V353" s="36">
        <v>4</v>
      </c>
      <c r="AD353" s="36" t="s">
        <v>921</v>
      </c>
      <c r="AE353" s="36">
        <v>2</v>
      </c>
      <c r="AF353" s="121">
        <v>616337482</v>
      </c>
    </row>
    <row r="354" spans="1:32" ht="12.75">
      <c r="A354" s="36" t="s">
        <v>458</v>
      </c>
      <c r="B354" s="225"/>
      <c r="C354" s="36">
        <v>2018</v>
      </c>
      <c r="D354" s="36">
        <v>12</v>
      </c>
      <c r="E354" s="36">
        <v>7</v>
      </c>
      <c r="F354" s="36">
        <v>8</v>
      </c>
      <c r="G354" s="36">
        <v>25</v>
      </c>
      <c r="H354" s="85">
        <v>8.1</v>
      </c>
      <c r="I354" s="36">
        <v>0.2</v>
      </c>
      <c r="J354" s="36">
        <v>73.32</v>
      </c>
      <c r="K354" s="36">
        <v>135.19</v>
      </c>
      <c r="L354" s="36">
        <v>30</v>
      </c>
      <c r="N354" s="46">
        <v>7.4</v>
      </c>
      <c r="AE354" s="36">
        <v>11</v>
      </c>
      <c r="AF354" s="36" t="s">
        <v>862</v>
      </c>
    </row>
    <row r="355" spans="1:32" ht="12.75">
      <c r="A355" s="36" t="s">
        <v>459</v>
      </c>
      <c r="B355" s="225"/>
      <c r="C355" s="36">
        <v>2018</v>
      </c>
      <c r="D355" s="36">
        <v>12</v>
      </c>
      <c r="E355" s="36">
        <v>9</v>
      </c>
      <c r="F355" s="36">
        <v>1</v>
      </c>
      <c r="G355" s="36">
        <v>46</v>
      </c>
      <c r="H355" s="85">
        <v>35.5</v>
      </c>
      <c r="I355" s="36">
        <v>0</v>
      </c>
      <c r="J355" s="36">
        <v>57.69</v>
      </c>
      <c r="K355" s="36">
        <v>123.89</v>
      </c>
      <c r="L355" s="36">
        <v>4</v>
      </c>
      <c r="N355" s="46">
        <v>9.2</v>
      </c>
      <c r="AE355" s="36">
        <v>3</v>
      </c>
      <c r="AF355" s="36" t="s">
        <v>862</v>
      </c>
    </row>
    <row r="356" spans="1:32" ht="12.75">
      <c r="A356" s="36" t="s">
        <v>460</v>
      </c>
      <c r="B356" s="225"/>
      <c r="C356" s="36">
        <v>2018</v>
      </c>
      <c r="D356" s="36">
        <v>12</v>
      </c>
      <c r="E356" s="36">
        <v>9</v>
      </c>
      <c r="F356" s="36">
        <v>3</v>
      </c>
      <c r="G356" s="36">
        <v>17</v>
      </c>
      <c r="H356" s="85">
        <v>48.1</v>
      </c>
      <c r="I356" s="36">
        <v>0.1</v>
      </c>
      <c r="J356" s="36">
        <v>56.86</v>
      </c>
      <c r="K356" s="36">
        <v>125.03</v>
      </c>
      <c r="L356" s="36">
        <v>30</v>
      </c>
      <c r="N356" s="46">
        <v>9.9</v>
      </c>
      <c r="AE356" s="36">
        <v>2</v>
      </c>
      <c r="AF356" s="36" t="s">
        <v>862</v>
      </c>
    </row>
    <row r="357" spans="1:34" ht="12.75">
      <c r="A357" s="36" t="s">
        <v>461</v>
      </c>
      <c r="B357" s="225">
        <v>11</v>
      </c>
      <c r="C357" s="36">
        <v>2018</v>
      </c>
      <c r="D357" s="36">
        <v>12</v>
      </c>
      <c r="E357" s="36">
        <v>9</v>
      </c>
      <c r="F357" s="36">
        <v>23</v>
      </c>
      <c r="G357" s="36">
        <v>40</v>
      </c>
      <c r="H357" s="85">
        <v>14.6</v>
      </c>
      <c r="I357" s="36">
        <v>0.7</v>
      </c>
      <c r="J357" s="36">
        <v>57.47</v>
      </c>
      <c r="K357" s="36">
        <v>120.67</v>
      </c>
      <c r="L357" s="36">
        <v>25</v>
      </c>
      <c r="N357" s="46">
        <v>11.6</v>
      </c>
      <c r="S357" s="46">
        <v>3.6</v>
      </c>
      <c r="T357" s="359">
        <v>1</v>
      </c>
      <c r="U357" s="36">
        <v>3.4</v>
      </c>
      <c r="V357" s="36">
        <v>7</v>
      </c>
      <c r="AD357" s="36" t="s">
        <v>988</v>
      </c>
      <c r="AE357" s="36">
        <v>1</v>
      </c>
      <c r="AF357" s="121">
        <v>614459143</v>
      </c>
      <c r="AG357" s="36">
        <v>1</v>
      </c>
      <c r="AH357" s="60" t="s">
        <v>973</v>
      </c>
    </row>
    <row r="358" spans="1:32" ht="12.75">
      <c r="A358" s="36" t="s">
        <v>462</v>
      </c>
      <c r="B358" s="225"/>
      <c r="C358" s="36">
        <v>2018</v>
      </c>
      <c r="D358" s="36">
        <v>12</v>
      </c>
      <c r="E358" s="36">
        <v>10</v>
      </c>
      <c r="F358" s="36">
        <v>1</v>
      </c>
      <c r="G358" s="36">
        <v>9</v>
      </c>
      <c r="H358" s="85">
        <v>25.6</v>
      </c>
      <c r="I358" s="36">
        <v>0.8</v>
      </c>
      <c r="J358" s="36">
        <v>57.45</v>
      </c>
      <c r="K358" s="36">
        <v>120.68</v>
      </c>
      <c r="L358" s="36">
        <v>30</v>
      </c>
      <c r="N358" s="46">
        <v>9.1</v>
      </c>
      <c r="AE358" s="36">
        <v>1</v>
      </c>
      <c r="AF358" s="36" t="s">
        <v>862</v>
      </c>
    </row>
    <row r="359" spans="1:32" ht="12.75">
      <c r="A359" s="36" t="s">
        <v>463</v>
      </c>
      <c r="B359" s="225"/>
      <c r="C359" s="36">
        <v>2018</v>
      </c>
      <c r="D359" s="36">
        <v>12</v>
      </c>
      <c r="E359" s="36">
        <v>10</v>
      </c>
      <c r="F359" s="36">
        <v>14</v>
      </c>
      <c r="G359" s="36">
        <v>5</v>
      </c>
      <c r="H359" s="85">
        <v>17.4</v>
      </c>
      <c r="I359" s="36">
        <v>0.6</v>
      </c>
      <c r="J359" s="36">
        <v>57.49</v>
      </c>
      <c r="K359" s="36">
        <v>120.67</v>
      </c>
      <c r="L359" s="36">
        <v>17</v>
      </c>
      <c r="N359" s="46">
        <v>8.1</v>
      </c>
      <c r="AE359" s="36">
        <v>1</v>
      </c>
      <c r="AF359" s="36" t="s">
        <v>862</v>
      </c>
    </row>
    <row r="360" spans="1:32" ht="12.75">
      <c r="A360" s="36" t="s">
        <v>464</v>
      </c>
      <c r="B360" s="225"/>
      <c r="C360" s="36">
        <v>2018</v>
      </c>
      <c r="D360" s="36">
        <v>12</v>
      </c>
      <c r="E360" s="36">
        <v>10</v>
      </c>
      <c r="F360" s="36">
        <v>19</v>
      </c>
      <c r="G360" s="36">
        <v>24</v>
      </c>
      <c r="H360" s="85">
        <v>48.6</v>
      </c>
      <c r="I360" s="36">
        <v>0.4</v>
      </c>
      <c r="J360" s="36">
        <v>74.83</v>
      </c>
      <c r="K360" s="36">
        <v>134.22</v>
      </c>
      <c r="L360" s="36">
        <v>30</v>
      </c>
      <c r="N360" s="46">
        <v>8.3</v>
      </c>
      <c r="AE360" s="36">
        <v>11</v>
      </c>
      <c r="AF360" s="36" t="s">
        <v>862</v>
      </c>
    </row>
    <row r="361" spans="1:32" ht="12.75">
      <c r="A361" s="36" t="s">
        <v>465</v>
      </c>
      <c r="B361" s="225"/>
      <c r="C361" s="36">
        <v>2018</v>
      </c>
      <c r="D361" s="36">
        <v>12</v>
      </c>
      <c r="E361" s="36">
        <v>13</v>
      </c>
      <c r="F361" s="36">
        <v>7</v>
      </c>
      <c r="G361" s="36">
        <v>34</v>
      </c>
      <c r="H361" s="85">
        <v>31.3</v>
      </c>
      <c r="I361" s="36">
        <v>0.2</v>
      </c>
      <c r="J361" s="36">
        <v>70.67</v>
      </c>
      <c r="K361" s="36">
        <v>139.89</v>
      </c>
      <c r="L361" s="36">
        <v>30</v>
      </c>
      <c r="N361" s="46">
        <v>7.8</v>
      </c>
      <c r="AE361" s="36">
        <v>10</v>
      </c>
      <c r="AF361" s="36" t="s">
        <v>862</v>
      </c>
    </row>
    <row r="362" spans="1:32" ht="12.75">
      <c r="A362" s="36" t="s">
        <v>466</v>
      </c>
      <c r="B362" s="225"/>
      <c r="C362" s="36">
        <v>2018</v>
      </c>
      <c r="D362" s="36">
        <v>12</v>
      </c>
      <c r="E362" s="36">
        <v>16</v>
      </c>
      <c r="F362" s="36">
        <v>0</v>
      </c>
      <c r="G362" s="36">
        <v>29</v>
      </c>
      <c r="H362" s="85">
        <v>23.1</v>
      </c>
      <c r="I362" s="36">
        <v>0.5</v>
      </c>
      <c r="J362" s="36">
        <v>72.52</v>
      </c>
      <c r="K362" s="36">
        <v>123.36</v>
      </c>
      <c r="L362" s="36">
        <v>5</v>
      </c>
      <c r="N362" s="46">
        <v>7.6</v>
      </c>
      <c r="AE362" s="36">
        <v>11</v>
      </c>
      <c r="AF362" s="36" t="s">
        <v>862</v>
      </c>
    </row>
    <row r="363" spans="1:32" ht="12.75">
      <c r="A363" s="36" t="s">
        <v>467</v>
      </c>
      <c r="B363" s="225"/>
      <c r="C363" s="36">
        <v>2018</v>
      </c>
      <c r="D363" s="36">
        <v>12</v>
      </c>
      <c r="E363" s="36">
        <v>16</v>
      </c>
      <c r="F363" s="36">
        <v>5</v>
      </c>
      <c r="G363" s="36">
        <v>22</v>
      </c>
      <c r="H363" s="85">
        <v>40.2</v>
      </c>
      <c r="I363" s="36">
        <v>0.5</v>
      </c>
      <c r="J363" s="36">
        <v>58.93</v>
      </c>
      <c r="K363" s="36">
        <v>125.53</v>
      </c>
      <c r="L363" s="36">
        <v>13</v>
      </c>
      <c r="N363" s="46">
        <v>7.3</v>
      </c>
      <c r="AE363" s="36">
        <v>3</v>
      </c>
      <c r="AF363" s="36" t="s">
        <v>862</v>
      </c>
    </row>
    <row r="364" spans="1:32" ht="12.75">
      <c r="A364" s="36" t="s">
        <v>468</v>
      </c>
      <c r="B364" s="225"/>
      <c r="C364" s="36">
        <v>2018</v>
      </c>
      <c r="D364" s="36">
        <v>12</v>
      </c>
      <c r="E364" s="36">
        <v>21</v>
      </c>
      <c r="F364" s="36">
        <v>3</v>
      </c>
      <c r="G364" s="36">
        <v>8</v>
      </c>
      <c r="H364" s="85">
        <v>3.5</v>
      </c>
      <c r="I364" s="36">
        <v>0.4</v>
      </c>
      <c r="J364" s="36">
        <v>57.16</v>
      </c>
      <c r="K364" s="36">
        <v>123.4</v>
      </c>
      <c r="L364" s="36">
        <v>12</v>
      </c>
      <c r="N364" s="46">
        <v>7.6</v>
      </c>
      <c r="AE364" s="36">
        <v>2</v>
      </c>
      <c r="AF364" s="36" t="s">
        <v>862</v>
      </c>
    </row>
    <row r="365" spans="1:32" ht="12.75">
      <c r="A365" s="36" t="s">
        <v>469</v>
      </c>
      <c r="B365" s="225"/>
      <c r="C365" s="36">
        <v>2018</v>
      </c>
      <c r="D365" s="36">
        <v>12</v>
      </c>
      <c r="E365" s="36">
        <v>22</v>
      </c>
      <c r="F365" s="36">
        <v>21</v>
      </c>
      <c r="G365" s="36">
        <v>21</v>
      </c>
      <c r="H365" s="85">
        <v>4.2</v>
      </c>
      <c r="I365" s="36">
        <v>0.9</v>
      </c>
      <c r="J365" s="36">
        <v>56.97</v>
      </c>
      <c r="K365" s="36">
        <v>131.89</v>
      </c>
      <c r="L365" s="36">
        <v>30</v>
      </c>
      <c r="N365" s="46">
        <v>7.3</v>
      </c>
      <c r="AE365" s="36">
        <v>4</v>
      </c>
      <c r="AF365" s="36" t="s">
        <v>862</v>
      </c>
    </row>
    <row r="366" spans="1:32" ht="12.75">
      <c r="A366" s="36" t="s">
        <v>470</v>
      </c>
      <c r="B366" s="225"/>
      <c r="C366" s="36">
        <v>2018</v>
      </c>
      <c r="D366" s="36">
        <v>12</v>
      </c>
      <c r="E366" s="36">
        <v>23</v>
      </c>
      <c r="F366" s="36">
        <v>15</v>
      </c>
      <c r="G366" s="36">
        <v>45</v>
      </c>
      <c r="H366" s="85">
        <v>3.5</v>
      </c>
      <c r="I366" s="36">
        <v>0.5</v>
      </c>
      <c r="J366" s="36">
        <v>65.43</v>
      </c>
      <c r="K366" s="36">
        <v>136.5</v>
      </c>
      <c r="L366" s="36">
        <v>24</v>
      </c>
      <c r="N366" s="46">
        <v>8</v>
      </c>
      <c r="AE366" s="36">
        <v>8</v>
      </c>
      <c r="AF366" s="36" t="s">
        <v>862</v>
      </c>
    </row>
    <row r="367" spans="1:32" ht="12.75">
      <c r="A367" s="36" t="s">
        <v>471</v>
      </c>
      <c r="B367" s="225"/>
      <c r="C367" s="36">
        <v>2018</v>
      </c>
      <c r="D367" s="36">
        <v>12</v>
      </c>
      <c r="E367" s="36">
        <v>25</v>
      </c>
      <c r="F367" s="36">
        <v>19</v>
      </c>
      <c r="G367" s="36">
        <v>46</v>
      </c>
      <c r="H367" s="85">
        <v>17</v>
      </c>
      <c r="I367" s="36">
        <v>0.8</v>
      </c>
      <c r="J367" s="36">
        <v>57.87</v>
      </c>
      <c r="K367" s="36">
        <v>126.01</v>
      </c>
      <c r="L367" s="36">
        <v>10</v>
      </c>
      <c r="N367" s="46">
        <v>7.7</v>
      </c>
      <c r="AE367" s="36">
        <v>3</v>
      </c>
      <c r="AF367" s="36" t="s">
        <v>862</v>
      </c>
    </row>
    <row r="368" spans="1:32" ht="12.75">
      <c r="A368" s="36" t="s">
        <v>472</v>
      </c>
      <c r="B368" s="225"/>
      <c r="C368" s="36">
        <v>2018</v>
      </c>
      <c r="D368" s="36">
        <v>12</v>
      </c>
      <c r="E368" s="36">
        <v>27</v>
      </c>
      <c r="F368" s="36">
        <v>19</v>
      </c>
      <c r="G368" s="36">
        <v>15</v>
      </c>
      <c r="H368" s="85">
        <v>14.3</v>
      </c>
      <c r="I368" s="36">
        <v>0.5</v>
      </c>
      <c r="J368" s="36">
        <v>56.59</v>
      </c>
      <c r="K368" s="36">
        <v>121.24</v>
      </c>
      <c r="L368" s="36">
        <v>2</v>
      </c>
      <c r="N368" s="46">
        <v>7.3</v>
      </c>
      <c r="AE368" s="36">
        <v>1</v>
      </c>
      <c r="AF368" s="36" t="s">
        <v>862</v>
      </c>
    </row>
    <row r="369" spans="1:32" ht="12.75">
      <c r="A369" s="36" t="s">
        <v>473</v>
      </c>
      <c r="B369" s="225"/>
      <c r="C369" s="36">
        <v>2018</v>
      </c>
      <c r="D369" s="36">
        <v>12</v>
      </c>
      <c r="E369" s="36">
        <v>30</v>
      </c>
      <c r="F369" s="36">
        <v>3</v>
      </c>
      <c r="G369" s="36">
        <v>23</v>
      </c>
      <c r="H369" s="85">
        <v>25.6</v>
      </c>
      <c r="I369" s="36">
        <v>0.4</v>
      </c>
      <c r="J369" s="36">
        <v>56.84</v>
      </c>
      <c r="K369" s="36">
        <v>127.87</v>
      </c>
      <c r="L369" s="36">
        <v>4</v>
      </c>
      <c r="N369" s="46">
        <v>7.2</v>
      </c>
      <c r="AE369" s="36">
        <v>3</v>
      </c>
      <c r="AF369" s="36" t="s">
        <v>862</v>
      </c>
    </row>
    <row r="370" spans="1:32" ht="12.75">
      <c r="A370" s="36" t="s">
        <v>474</v>
      </c>
      <c r="B370" s="225"/>
      <c r="C370" s="36">
        <v>2018</v>
      </c>
      <c r="D370" s="36">
        <v>12</v>
      </c>
      <c r="E370" s="36">
        <v>30</v>
      </c>
      <c r="F370" s="36">
        <v>10</v>
      </c>
      <c r="G370" s="36">
        <v>30</v>
      </c>
      <c r="H370" s="85">
        <v>43.5</v>
      </c>
      <c r="I370" s="36">
        <v>0.7</v>
      </c>
      <c r="J370" s="36">
        <v>56.67</v>
      </c>
      <c r="K370" s="36">
        <v>123.89</v>
      </c>
      <c r="L370" s="36">
        <v>25</v>
      </c>
      <c r="N370" s="46">
        <v>7.8</v>
      </c>
      <c r="AE370" s="36">
        <v>2</v>
      </c>
      <c r="AF370" s="36" t="s">
        <v>862</v>
      </c>
    </row>
    <row r="371" spans="1:32" ht="12.75">
      <c r="A371" s="36" t="s">
        <v>475</v>
      </c>
      <c r="B371" s="225"/>
      <c r="C371" s="36">
        <v>2018</v>
      </c>
      <c r="D371" s="36">
        <v>12</v>
      </c>
      <c r="E371" s="36">
        <v>31</v>
      </c>
      <c r="F371" s="36">
        <v>14</v>
      </c>
      <c r="G371" s="36">
        <v>26</v>
      </c>
      <c r="H371" s="85">
        <v>4.4</v>
      </c>
      <c r="I371" s="36">
        <v>0.4</v>
      </c>
      <c r="J371" s="36">
        <v>68.39</v>
      </c>
      <c r="K371" s="36">
        <v>128.07</v>
      </c>
      <c r="L371" s="36">
        <v>15</v>
      </c>
      <c r="N371" s="46">
        <v>7.4</v>
      </c>
      <c r="AE371" s="36">
        <v>7</v>
      </c>
      <c r="AF371" s="36" t="s">
        <v>862</v>
      </c>
    </row>
    <row r="372" spans="1:32" ht="12.75">
      <c r="A372" s="36" t="s">
        <v>476</v>
      </c>
      <c r="B372" s="225"/>
      <c r="C372" s="36">
        <v>2019</v>
      </c>
      <c r="D372" s="36">
        <v>1</v>
      </c>
      <c r="E372" s="36">
        <v>1</v>
      </c>
      <c r="F372" s="36">
        <v>10</v>
      </c>
      <c r="G372" s="36">
        <v>42</v>
      </c>
      <c r="H372" s="85">
        <v>59.7</v>
      </c>
      <c r="I372" s="36">
        <v>0.2</v>
      </c>
      <c r="J372" s="36">
        <v>57.33</v>
      </c>
      <c r="K372" s="36">
        <v>122.09</v>
      </c>
      <c r="L372" s="36">
        <v>15</v>
      </c>
      <c r="N372" s="46">
        <v>7.4</v>
      </c>
      <c r="AE372" s="36">
        <v>1</v>
      </c>
      <c r="AF372" s="36" t="s">
        <v>862</v>
      </c>
    </row>
    <row r="373" spans="1:32" ht="12.75">
      <c r="A373" s="36" t="s">
        <v>477</v>
      </c>
      <c r="B373" s="225"/>
      <c r="C373" s="36">
        <v>2019</v>
      </c>
      <c r="D373" s="36">
        <v>1</v>
      </c>
      <c r="E373" s="36">
        <v>1</v>
      </c>
      <c r="F373" s="36">
        <v>16</v>
      </c>
      <c r="G373" s="36">
        <v>46</v>
      </c>
      <c r="H373" s="85">
        <v>48.3</v>
      </c>
      <c r="I373" s="36">
        <v>0.4</v>
      </c>
      <c r="J373" s="36">
        <v>56.95</v>
      </c>
      <c r="K373" s="36">
        <v>127.68</v>
      </c>
      <c r="L373" s="36">
        <v>15</v>
      </c>
      <c r="N373" s="46">
        <v>7.2</v>
      </c>
      <c r="AE373" s="36">
        <v>3</v>
      </c>
      <c r="AF373" s="36" t="s">
        <v>862</v>
      </c>
    </row>
    <row r="374" spans="1:32" ht="12.75">
      <c r="A374" s="36" t="s">
        <v>478</v>
      </c>
      <c r="B374" s="225"/>
      <c r="C374" s="36">
        <v>2019</v>
      </c>
      <c r="D374" s="36">
        <v>1</v>
      </c>
      <c r="E374" s="36">
        <v>2</v>
      </c>
      <c r="F374" s="36">
        <v>19</v>
      </c>
      <c r="G374" s="36">
        <v>23</v>
      </c>
      <c r="H374" s="85">
        <v>5.3</v>
      </c>
      <c r="I374" s="36">
        <v>0.3</v>
      </c>
      <c r="J374" s="36">
        <v>58.56</v>
      </c>
      <c r="K374" s="36">
        <v>120.95</v>
      </c>
      <c r="L374" s="36">
        <v>15</v>
      </c>
      <c r="N374" s="46">
        <v>7.2</v>
      </c>
      <c r="AE374" s="36">
        <v>1</v>
      </c>
      <c r="AF374" s="36" t="s">
        <v>862</v>
      </c>
    </row>
    <row r="375" spans="1:32" ht="12.75">
      <c r="A375" s="36" t="s">
        <v>479</v>
      </c>
      <c r="B375" s="225"/>
      <c r="C375" s="36">
        <v>2019</v>
      </c>
      <c r="D375" s="36">
        <v>1</v>
      </c>
      <c r="E375" s="36">
        <v>3</v>
      </c>
      <c r="F375" s="36">
        <v>0</v>
      </c>
      <c r="G375" s="36">
        <v>21</v>
      </c>
      <c r="H375" s="85">
        <v>54.9</v>
      </c>
      <c r="I375" s="36">
        <v>0.6</v>
      </c>
      <c r="J375" s="36">
        <v>57.18</v>
      </c>
      <c r="K375" s="36">
        <v>128.59</v>
      </c>
      <c r="L375" s="36">
        <v>12</v>
      </c>
      <c r="N375" s="46">
        <v>7.8</v>
      </c>
      <c r="AE375" s="36">
        <v>3</v>
      </c>
      <c r="AF375" s="36" t="s">
        <v>862</v>
      </c>
    </row>
    <row r="376" spans="1:32" ht="12.75">
      <c r="A376" s="36" t="s">
        <v>480</v>
      </c>
      <c r="B376" s="225"/>
      <c r="C376" s="36">
        <v>2019</v>
      </c>
      <c r="D376" s="36">
        <v>1</v>
      </c>
      <c r="E376" s="36">
        <v>3</v>
      </c>
      <c r="F376" s="36">
        <v>2</v>
      </c>
      <c r="G376" s="36">
        <v>58</v>
      </c>
      <c r="H376" s="85">
        <v>8.6</v>
      </c>
      <c r="I376" s="36">
        <v>0.6</v>
      </c>
      <c r="J376" s="36">
        <v>58.34</v>
      </c>
      <c r="K376" s="36">
        <v>121.66</v>
      </c>
      <c r="L376" s="36">
        <v>15</v>
      </c>
      <c r="N376" s="46">
        <v>8.4</v>
      </c>
      <c r="AE376" s="36">
        <v>1</v>
      </c>
      <c r="AF376" s="36" t="s">
        <v>862</v>
      </c>
    </row>
    <row r="377" spans="1:32" ht="12.75">
      <c r="A377" s="36" t="s">
        <v>481</v>
      </c>
      <c r="B377" s="225"/>
      <c r="C377" s="36">
        <v>2019</v>
      </c>
      <c r="D377" s="36">
        <v>1</v>
      </c>
      <c r="E377" s="36">
        <v>3</v>
      </c>
      <c r="F377" s="36">
        <v>12</v>
      </c>
      <c r="G377" s="36">
        <v>49</v>
      </c>
      <c r="H377" s="85">
        <v>47.8</v>
      </c>
      <c r="I377" s="36">
        <v>0.5</v>
      </c>
      <c r="J377" s="36">
        <v>56.26</v>
      </c>
      <c r="K377" s="36">
        <v>123.47</v>
      </c>
      <c r="L377" s="36">
        <v>15</v>
      </c>
      <c r="N377" s="46">
        <v>7.5</v>
      </c>
      <c r="AE377" s="36">
        <v>2</v>
      </c>
      <c r="AF377" s="36" t="s">
        <v>862</v>
      </c>
    </row>
    <row r="378" spans="1:32" ht="12.75">
      <c r="A378" s="36" t="s">
        <v>482</v>
      </c>
      <c r="B378" s="225"/>
      <c r="C378" s="36">
        <v>2019</v>
      </c>
      <c r="D378" s="36">
        <v>1</v>
      </c>
      <c r="E378" s="36">
        <v>5</v>
      </c>
      <c r="F378" s="36">
        <v>2</v>
      </c>
      <c r="G378" s="36">
        <v>42</v>
      </c>
      <c r="H378" s="85">
        <v>11.2</v>
      </c>
      <c r="I378" s="36">
        <v>0.4</v>
      </c>
      <c r="J378" s="36">
        <v>72.23</v>
      </c>
      <c r="K378" s="36">
        <v>129.77</v>
      </c>
      <c r="L378" s="36">
        <v>15</v>
      </c>
      <c r="N378" s="46">
        <v>7.6</v>
      </c>
      <c r="AE378" s="36">
        <v>11</v>
      </c>
      <c r="AF378" s="36" t="s">
        <v>862</v>
      </c>
    </row>
    <row r="379" spans="1:32" ht="12.75">
      <c r="A379" s="36" t="s">
        <v>483</v>
      </c>
      <c r="B379" s="225"/>
      <c r="C379" s="36">
        <v>2019</v>
      </c>
      <c r="D379" s="36">
        <v>1</v>
      </c>
      <c r="E379" s="36">
        <v>6</v>
      </c>
      <c r="F379" s="36">
        <v>4</v>
      </c>
      <c r="G379" s="36">
        <v>58</v>
      </c>
      <c r="H379" s="85">
        <v>12</v>
      </c>
      <c r="I379" s="36">
        <v>0.6</v>
      </c>
      <c r="J379" s="36">
        <v>68.48</v>
      </c>
      <c r="K379" s="36">
        <v>144.99</v>
      </c>
      <c r="L379" s="36">
        <v>30</v>
      </c>
      <c r="N379" s="46">
        <v>9.1</v>
      </c>
      <c r="AE379" s="36">
        <v>10</v>
      </c>
      <c r="AF379" s="36" t="s">
        <v>862</v>
      </c>
    </row>
    <row r="380" spans="1:32" ht="12.75">
      <c r="A380" s="36" t="s">
        <v>484</v>
      </c>
      <c r="B380" s="225"/>
      <c r="C380" s="36">
        <v>2019</v>
      </c>
      <c r="D380" s="36">
        <v>1</v>
      </c>
      <c r="E380" s="36">
        <v>6</v>
      </c>
      <c r="F380" s="36">
        <v>13</v>
      </c>
      <c r="G380" s="36">
        <v>32</v>
      </c>
      <c r="H380" s="85">
        <v>26.8</v>
      </c>
      <c r="I380" s="36">
        <v>1.2</v>
      </c>
      <c r="J380" s="36">
        <v>56.09</v>
      </c>
      <c r="K380" s="36">
        <v>123.76</v>
      </c>
      <c r="L380" s="36">
        <v>30</v>
      </c>
      <c r="N380" s="46">
        <v>8.2</v>
      </c>
      <c r="AE380" s="36">
        <v>2</v>
      </c>
      <c r="AF380" s="36" t="s">
        <v>862</v>
      </c>
    </row>
    <row r="381" spans="1:32" ht="12.75">
      <c r="A381" s="36" t="s">
        <v>485</v>
      </c>
      <c r="B381" s="225"/>
      <c r="C381" s="36">
        <v>2019</v>
      </c>
      <c r="D381" s="36">
        <v>1</v>
      </c>
      <c r="E381" s="36">
        <v>8</v>
      </c>
      <c r="F381" s="36">
        <v>9</v>
      </c>
      <c r="G381" s="36">
        <v>57</v>
      </c>
      <c r="H381" s="85">
        <v>31</v>
      </c>
      <c r="I381" s="36">
        <v>0.5</v>
      </c>
      <c r="J381" s="36">
        <v>57.99</v>
      </c>
      <c r="K381" s="36">
        <v>125.95</v>
      </c>
      <c r="L381" s="36">
        <v>15</v>
      </c>
      <c r="N381" s="46">
        <v>8</v>
      </c>
      <c r="AE381" s="36">
        <v>3</v>
      </c>
      <c r="AF381" s="36" t="s">
        <v>862</v>
      </c>
    </row>
    <row r="382" spans="1:32" ht="12.75">
      <c r="A382" s="36" t="s">
        <v>486</v>
      </c>
      <c r="B382" s="225"/>
      <c r="C382" s="36">
        <v>2019</v>
      </c>
      <c r="D382" s="36">
        <v>1</v>
      </c>
      <c r="E382" s="36">
        <v>9</v>
      </c>
      <c r="F382" s="36">
        <v>1</v>
      </c>
      <c r="G382" s="36">
        <v>8</v>
      </c>
      <c r="H382" s="85">
        <v>30.1</v>
      </c>
      <c r="I382" s="36">
        <v>0.6</v>
      </c>
      <c r="J382" s="36">
        <v>72.61</v>
      </c>
      <c r="K382" s="36">
        <v>123.05</v>
      </c>
      <c r="L382" s="36">
        <v>15</v>
      </c>
      <c r="N382" s="46">
        <v>7.5</v>
      </c>
      <c r="AE382" s="36">
        <v>11</v>
      </c>
      <c r="AF382" s="36" t="s">
        <v>862</v>
      </c>
    </row>
    <row r="383" spans="1:32" ht="12.75">
      <c r="A383" s="36" t="s">
        <v>487</v>
      </c>
      <c r="B383" s="225"/>
      <c r="C383" s="36">
        <v>2019</v>
      </c>
      <c r="D383" s="36">
        <v>1</v>
      </c>
      <c r="E383" s="36">
        <v>12</v>
      </c>
      <c r="F383" s="36">
        <v>0</v>
      </c>
      <c r="G383" s="36">
        <v>22</v>
      </c>
      <c r="H383" s="85">
        <v>14.3</v>
      </c>
      <c r="I383" s="36">
        <v>0.4</v>
      </c>
      <c r="J383" s="36">
        <v>71.68</v>
      </c>
      <c r="K383" s="36">
        <v>130.09</v>
      </c>
      <c r="L383" s="36">
        <v>15</v>
      </c>
      <c r="N383" s="46">
        <v>7.2</v>
      </c>
      <c r="AE383" s="36">
        <v>11</v>
      </c>
      <c r="AF383" s="36" t="s">
        <v>862</v>
      </c>
    </row>
    <row r="384" spans="1:32" ht="12.75">
      <c r="A384" s="36" t="s">
        <v>488</v>
      </c>
      <c r="B384" s="225"/>
      <c r="C384" s="36">
        <v>2019</v>
      </c>
      <c r="D384" s="36">
        <v>1</v>
      </c>
      <c r="E384" s="36">
        <v>13</v>
      </c>
      <c r="F384" s="36">
        <v>3</v>
      </c>
      <c r="G384" s="36">
        <v>44</v>
      </c>
      <c r="H384" s="85">
        <v>18</v>
      </c>
      <c r="I384" s="36">
        <v>0.1</v>
      </c>
      <c r="J384" s="36">
        <v>57.59</v>
      </c>
      <c r="K384" s="36">
        <v>127.83</v>
      </c>
      <c r="L384" s="36">
        <v>15</v>
      </c>
      <c r="N384" s="46">
        <v>7.9</v>
      </c>
      <c r="AE384" s="36">
        <v>3</v>
      </c>
      <c r="AF384" s="36" t="s">
        <v>862</v>
      </c>
    </row>
    <row r="385" spans="1:32" ht="12.75">
      <c r="A385" s="36" t="s">
        <v>489</v>
      </c>
      <c r="B385" s="225"/>
      <c r="C385" s="36">
        <v>2019</v>
      </c>
      <c r="D385" s="36">
        <v>1</v>
      </c>
      <c r="E385" s="36">
        <v>15</v>
      </c>
      <c r="F385" s="36">
        <v>11</v>
      </c>
      <c r="G385" s="36">
        <v>49</v>
      </c>
      <c r="H385" s="85">
        <v>59.3</v>
      </c>
      <c r="I385" s="36">
        <v>0.7</v>
      </c>
      <c r="J385" s="36">
        <v>57.6</v>
      </c>
      <c r="K385" s="36">
        <v>130.13</v>
      </c>
      <c r="L385" s="36">
        <v>30</v>
      </c>
      <c r="N385" s="46">
        <v>9.4</v>
      </c>
      <c r="AE385" s="36">
        <v>3</v>
      </c>
      <c r="AF385" s="36" t="s">
        <v>862</v>
      </c>
    </row>
    <row r="386" spans="1:32" ht="12.75">
      <c r="A386" s="36" t="s">
        <v>490</v>
      </c>
      <c r="B386" s="225"/>
      <c r="C386" s="36">
        <v>2019</v>
      </c>
      <c r="D386" s="36">
        <v>1</v>
      </c>
      <c r="E386" s="36">
        <v>15</v>
      </c>
      <c r="F386" s="36">
        <v>20</v>
      </c>
      <c r="G386" s="36">
        <v>35</v>
      </c>
      <c r="H386" s="85">
        <v>10.4</v>
      </c>
      <c r="I386" s="36">
        <v>0.5</v>
      </c>
      <c r="J386" s="36">
        <v>57.38</v>
      </c>
      <c r="K386" s="36">
        <v>121.71</v>
      </c>
      <c r="L386" s="36">
        <v>15</v>
      </c>
      <c r="N386" s="46">
        <v>7.5</v>
      </c>
      <c r="AE386" s="36">
        <v>1</v>
      </c>
      <c r="AF386" s="36" t="s">
        <v>862</v>
      </c>
    </row>
    <row r="387" spans="1:32" ht="12.75">
      <c r="A387" s="36" t="s">
        <v>491</v>
      </c>
      <c r="B387" s="225"/>
      <c r="C387" s="36">
        <v>2019</v>
      </c>
      <c r="D387" s="36">
        <v>1</v>
      </c>
      <c r="E387" s="36">
        <v>16</v>
      </c>
      <c r="F387" s="36">
        <v>7</v>
      </c>
      <c r="G387" s="36">
        <v>13</v>
      </c>
      <c r="H387" s="85">
        <v>55.3</v>
      </c>
      <c r="I387" s="36">
        <v>0.4</v>
      </c>
      <c r="J387" s="36">
        <v>65.69</v>
      </c>
      <c r="K387" s="36">
        <v>143.34</v>
      </c>
      <c r="L387" s="36">
        <v>25</v>
      </c>
      <c r="N387" s="46">
        <v>8.6</v>
      </c>
      <c r="AE387" s="36">
        <v>9</v>
      </c>
      <c r="AF387" s="36" t="s">
        <v>862</v>
      </c>
    </row>
    <row r="388" spans="1:32" ht="12.75">
      <c r="A388" s="36" t="s">
        <v>492</v>
      </c>
      <c r="B388" s="225"/>
      <c r="C388" s="36">
        <v>2019</v>
      </c>
      <c r="D388" s="36">
        <v>1</v>
      </c>
      <c r="E388" s="36">
        <v>17</v>
      </c>
      <c r="F388" s="36">
        <v>19</v>
      </c>
      <c r="G388" s="36">
        <v>17</v>
      </c>
      <c r="H388" s="85">
        <v>23.6</v>
      </c>
      <c r="I388" s="36">
        <v>0.9</v>
      </c>
      <c r="J388" s="36">
        <v>67.87</v>
      </c>
      <c r="K388" s="36">
        <v>132.46</v>
      </c>
      <c r="L388" s="36">
        <v>15</v>
      </c>
      <c r="N388" s="46">
        <v>7.4</v>
      </c>
      <c r="AE388" s="36">
        <v>8</v>
      </c>
      <c r="AF388" s="36" t="s">
        <v>862</v>
      </c>
    </row>
    <row r="389" spans="1:32" ht="12.75">
      <c r="A389" s="36" t="s">
        <v>493</v>
      </c>
      <c r="B389" s="225"/>
      <c r="C389" s="36">
        <v>2019</v>
      </c>
      <c r="D389" s="36">
        <v>1</v>
      </c>
      <c r="E389" s="36">
        <v>19</v>
      </c>
      <c r="F389" s="36">
        <v>0</v>
      </c>
      <c r="G389" s="36">
        <v>43</v>
      </c>
      <c r="H389" s="85">
        <v>37.1</v>
      </c>
      <c r="I389" s="36">
        <v>0.4</v>
      </c>
      <c r="J389" s="36">
        <v>57.01</v>
      </c>
      <c r="K389" s="36">
        <v>128.01</v>
      </c>
      <c r="L389" s="36">
        <v>25</v>
      </c>
      <c r="N389" s="46">
        <v>8</v>
      </c>
      <c r="AE389" s="36">
        <v>3</v>
      </c>
      <c r="AF389" s="36" t="s">
        <v>862</v>
      </c>
    </row>
    <row r="390" spans="1:32" ht="12.75">
      <c r="A390" s="36" t="s">
        <v>494</v>
      </c>
      <c r="B390" s="225"/>
      <c r="C390" s="36">
        <v>2019</v>
      </c>
      <c r="D390" s="36">
        <v>1</v>
      </c>
      <c r="E390" s="36">
        <v>19</v>
      </c>
      <c r="F390" s="36">
        <v>8</v>
      </c>
      <c r="G390" s="36">
        <v>34</v>
      </c>
      <c r="H390" s="85">
        <v>14.6</v>
      </c>
      <c r="I390" s="36">
        <v>0.5</v>
      </c>
      <c r="J390" s="36">
        <v>57.02</v>
      </c>
      <c r="K390" s="36">
        <v>127.94</v>
      </c>
      <c r="L390" s="36">
        <v>15</v>
      </c>
      <c r="N390" s="46">
        <v>7.7</v>
      </c>
      <c r="AE390" s="36">
        <v>3</v>
      </c>
      <c r="AF390" s="36" t="s">
        <v>862</v>
      </c>
    </row>
    <row r="391" spans="1:32" ht="12.75">
      <c r="A391" s="36" t="s">
        <v>495</v>
      </c>
      <c r="B391" s="225"/>
      <c r="C391" s="36">
        <v>2019</v>
      </c>
      <c r="D391" s="36">
        <v>1</v>
      </c>
      <c r="E391" s="36">
        <v>25</v>
      </c>
      <c r="F391" s="36">
        <v>3</v>
      </c>
      <c r="G391" s="36">
        <v>9</v>
      </c>
      <c r="H391" s="85">
        <v>21.9</v>
      </c>
      <c r="I391" s="36">
        <v>0.9</v>
      </c>
      <c r="J391" s="36">
        <v>57.75</v>
      </c>
      <c r="K391" s="36">
        <v>125.42</v>
      </c>
      <c r="L391" s="36">
        <v>22</v>
      </c>
      <c r="N391" s="46">
        <v>7.3</v>
      </c>
      <c r="AE391" s="36">
        <v>3</v>
      </c>
      <c r="AF391" s="36" t="s">
        <v>862</v>
      </c>
    </row>
    <row r="392" spans="1:32" ht="12.75">
      <c r="A392" s="36" t="s">
        <v>496</v>
      </c>
      <c r="B392" s="225"/>
      <c r="C392" s="36">
        <v>2019</v>
      </c>
      <c r="D392" s="36">
        <v>1</v>
      </c>
      <c r="E392" s="36">
        <v>26</v>
      </c>
      <c r="F392" s="36">
        <v>8</v>
      </c>
      <c r="G392" s="36">
        <v>19</v>
      </c>
      <c r="H392" s="85">
        <v>9.8</v>
      </c>
      <c r="I392" s="36">
        <v>0.9</v>
      </c>
      <c r="J392" s="36">
        <v>57.45</v>
      </c>
      <c r="K392" s="36">
        <v>120.76</v>
      </c>
      <c r="L392" s="36">
        <v>6</v>
      </c>
      <c r="N392" s="46">
        <v>7.6</v>
      </c>
      <c r="AE392" s="36">
        <v>1</v>
      </c>
      <c r="AF392" s="36" t="s">
        <v>862</v>
      </c>
    </row>
    <row r="393" spans="1:32" ht="12.75">
      <c r="A393" s="36" t="s">
        <v>497</v>
      </c>
      <c r="B393" s="225"/>
      <c r="C393" s="36">
        <v>2019</v>
      </c>
      <c r="D393" s="36">
        <v>1</v>
      </c>
      <c r="E393" s="36">
        <v>26</v>
      </c>
      <c r="F393" s="36">
        <v>12</v>
      </c>
      <c r="G393" s="36">
        <v>14</v>
      </c>
      <c r="H393" s="85">
        <v>11.6</v>
      </c>
      <c r="I393" s="36">
        <v>0.7</v>
      </c>
      <c r="J393" s="36">
        <v>57.46</v>
      </c>
      <c r="K393" s="36">
        <v>128.19</v>
      </c>
      <c r="L393" s="36">
        <v>26</v>
      </c>
      <c r="N393" s="46">
        <v>7.3</v>
      </c>
      <c r="AE393" s="36">
        <v>3</v>
      </c>
      <c r="AF393" s="36" t="s">
        <v>862</v>
      </c>
    </row>
    <row r="394" spans="1:32" ht="12.75">
      <c r="A394" s="36" t="s">
        <v>498</v>
      </c>
      <c r="B394" s="225"/>
      <c r="C394" s="36">
        <v>2019</v>
      </c>
      <c r="D394" s="36">
        <v>1</v>
      </c>
      <c r="E394" s="36">
        <v>26</v>
      </c>
      <c r="F394" s="36">
        <v>12</v>
      </c>
      <c r="G394" s="36">
        <v>15</v>
      </c>
      <c r="H394" s="85">
        <v>9.4</v>
      </c>
      <c r="I394" s="36">
        <v>0.9</v>
      </c>
      <c r="J394" s="36">
        <v>57.51</v>
      </c>
      <c r="K394" s="36">
        <v>128.19</v>
      </c>
      <c r="L394" s="36">
        <v>26</v>
      </c>
      <c r="N394" s="46">
        <v>7.7</v>
      </c>
      <c r="AE394" s="36">
        <v>3</v>
      </c>
      <c r="AF394" s="36" t="s">
        <v>862</v>
      </c>
    </row>
    <row r="395" spans="1:32" ht="12.75">
      <c r="A395" s="36" t="s">
        <v>499</v>
      </c>
      <c r="B395" s="225"/>
      <c r="C395" s="36">
        <v>2019</v>
      </c>
      <c r="D395" s="36">
        <v>1</v>
      </c>
      <c r="E395" s="36">
        <v>26</v>
      </c>
      <c r="F395" s="36">
        <v>18</v>
      </c>
      <c r="G395" s="36">
        <v>13</v>
      </c>
      <c r="H395" s="85">
        <v>26.8</v>
      </c>
      <c r="I395" s="36">
        <v>0.7</v>
      </c>
      <c r="J395" s="36">
        <v>65.09</v>
      </c>
      <c r="K395" s="36">
        <v>143.9</v>
      </c>
      <c r="L395" s="36">
        <v>29</v>
      </c>
      <c r="N395" s="46">
        <v>8.6</v>
      </c>
      <c r="AD395" s="36" t="s">
        <v>924</v>
      </c>
      <c r="AE395" s="36">
        <v>9</v>
      </c>
      <c r="AF395" s="36" t="s">
        <v>862</v>
      </c>
    </row>
    <row r="396" spans="1:32" ht="12.75">
      <c r="A396" s="36" t="s">
        <v>500</v>
      </c>
      <c r="B396" s="225">
        <v>12</v>
      </c>
      <c r="C396" s="36">
        <v>2019</v>
      </c>
      <c r="D396" s="36">
        <v>1</v>
      </c>
      <c r="E396" s="36">
        <v>27</v>
      </c>
      <c r="F396" s="36">
        <v>1</v>
      </c>
      <c r="G396" s="36">
        <v>41</v>
      </c>
      <c r="H396" s="85">
        <v>7.8</v>
      </c>
      <c r="I396" s="36">
        <v>0.9</v>
      </c>
      <c r="J396" s="36">
        <v>65.16</v>
      </c>
      <c r="K396" s="36">
        <v>144.01</v>
      </c>
      <c r="L396" s="36">
        <v>20</v>
      </c>
      <c r="N396" s="46">
        <v>11</v>
      </c>
      <c r="O396" s="36">
        <v>3.8</v>
      </c>
      <c r="P396" s="36">
        <v>5</v>
      </c>
      <c r="Q396" s="36">
        <v>3.7</v>
      </c>
      <c r="R396" s="36">
        <v>29</v>
      </c>
      <c r="S396" s="46">
        <v>4.5</v>
      </c>
      <c r="T396" s="359">
        <v>16</v>
      </c>
      <c r="U396" s="36">
        <v>4.4</v>
      </c>
      <c r="V396" s="36">
        <v>88</v>
      </c>
      <c r="AD396" s="36" t="s">
        <v>988</v>
      </c>
      <c r="AE396" s="36">
        <v>9</v>
      </c>
      <c r="AF396" s="121">
        <v>614590706</v>
      </c>
    </row>
    <row r="397" spans="1:32" ht="12.75">
      <c r="A397" s="36" t="s">
        <v>501</v>
      </c>
      <c r="B397" s="225"/>
      <c r="C397" s="36">
        <v>2019</v>
      </c>
      <c r="D397" s="36">
        <v>1</v>
      </c>
      <c r="E397" s="36">
        <v>27</v>
      </c>
      <c r="F397" s="36">
        <v>3</v>
      </c>
      <c r="G397" s="36">
        <v>39</v>
      </c>
      <c r="H397" s="85">
        <v>22.5</v>
      </c>
      <c r="I397" s="36">
        <v>0.5</v>
      </c>
      <c r="J397" s="36">
        <v>57.51</v>
      </c>
      <c r="K397" s="36">
        <v>120.58</v>
      </c>
      <c r="L397" s="36">
        <v>10</v>
      </c>
      <c r="N397" s="46">
        <v>7.4</v>
      </c>
      <c r="AE397" s="36">
        <v>1</v>
      </c>
      <c r="AF397" s="36" t="s">
        <v>862</v>
      </c>
    </row>
    <row r="398" spans="1:32" ht="12.75">
      <c r="A398" s="36" t="s">
        <v>502</v>
      </c>
      <c r="B398" s="225"/>
      <c r="C398" s="36">
        <v>2019</v>
      </c>
      <c r="D398" s="36">
        <v>1</v>
      </c>
      <c r="E398" s="36">
        <v>27</v>
      </c>
      <c r="F398" s="36">
        <v>4</v>
      </c>
      <c r="G398" s="36">
        <v>33</v>
      </c>
      <c r="H398" s="85">
        <v>51.6</v>
      </c>
      <c r="I398" s="36">
        <v>0.6</v>
      </c>
      <c r="J398" s="36">
        <v>57.45</v>
      </c>
      <c r="K398" s="36">
        <v>120.89</v>
      </c>
      <c r="L398" s="36">
        <v>10</v>
      </c>
      <c r="N398" s="46">
        <v>7.4</v>
      </c>
      <c r="AE398" s="36">
        <v>1</v>
      </c>
      <c r="AF398" s="36" t="s">
        <v>862</v>
      </c>
    </row>
    <row r="399" spans="1:32" ht="12.75">
      <c r="A399" s="36" t="s">
        <v>503</v>
      </c>
      <c r="B399" s="225"/>
      <c r="C399" s="36">
        <v>2019</v>
      </c>
      <c r="D399" s="36">
        <v>1</v>
      </c>
      <c r="E399" s="36">
        <v>27</v>
      </c>
      <c r="F399" s="36">
        <v>4</v>
      </c>
      <c r="G399" s="36">
        <v>38</v>
      </c>
      <c r="H399" s="85">
        <v>56</v>
      </c>
      <c r="I399" s="36">
        <v>0.7</v>
      </c>
      <c r="J399" s="36">
        <v>59.34</v>
      </c>
      <c r="K399" s="36">
        <v>132.69</v>
      </c>
      <c r="L399" s="36">
        <v>28</v>
      </c>
      <c r="N399" s="46">
        <v>7.2</v>
      </c>
      <c r="AE399" s="36">
        <v>4</v>
      </c>
      <c r="AF399" s="36" t="s">
        <v>862</v>
      </c>
    </row>
    <row r="400" spans="1:32" ht="12.75">
      <c r="A400" s="36" t="s">
        <v>504</v>
      </c>
      <c r="B400" s="225"/>
      <c r="C400" s="36">
        <v>2019</v>
      </c>
      <c r="D400" s="36">
        <v>1</v>
      </c>
      <c r="E400" s="36">
        <v>28</v>
      </c>
      <c r="F400" s="36">
        <v>3</v>
      </c>
      <c r="G400" s="36">
        <v>43</v>
      </c>
      <c r="H400" s="85">
        <v>56.9</v>
      </c>
      <c r="I400" s="36">
        <v>0.5</v>
      </c>
      <c r="J400" s="36">
        <v>57.47</v>
      </c>
      <c r="K400" s="36">
        <v>126.43</v>
      </c>
      <c r="L400" s="36">
        <v>10</v>
      </c>
      <c r="N400" s="46">
        <v>7.4</v>
      </c>
      <c r="AE400" s="36">
        <v>3</v>
      </c>
      <c r="AF400" s="36" t="s">
        <v>862</v>
      </c>
    </row>
    <row r="401" spans="1:32" ht="12.75">
      <c r="A401" s="36" t="s">
        <v>505</v>
      </c>
      <c r="B401" s="225"/>
      <c r="C401" s="36">
        <v>2019</v>
      </c>
      <c r="D401" s="36">
        <v>2</v>
      </c>
      <c r="E401" s="36">
        <v>1</v>
      </c>
      <c r="F401" s="36">
        <v>0</v>
      </c>
      <c r="G401" s="36">
        <v>30</v>
      </c>
      <c r="H401" s="85">
        <v>33.9</v>
      </c>
      <c r="I401" s="36">
        <v>0.5</v>
      </c>
      <c r="J401" s="36">
        <v>56.71</v>
      </c>
      <c r="K401" s="36">
        <v>121.81</v>
      </c>
      <c r="L401" s="36">
        <v>19</v>
      </c>
      <c r="N401" s="46">
        <v>8.8</v>
      </c>
      <c r="AE401" s="36">
        <v>1</v>
      </c>
      <c r="AF401" s="36" t="s">
        <v>862</v>
      </c>
    </row>
    <row r="402" spans="1:32" ht="12.75">
      <c r="A402" s="36" t="s">
        <v>506</v>
      </c>
      <c r="B402" s="225"/>
      <c r="C402" s="36">
        <v>2019</v>
      </c>
      <c r="D402" s="36">
        <v>2</v>
      </c>
      <c r="E402" s="36">
        <v>3</v>
      </c>
      <c r="F402" s="36">
        <v>1</v>
      </c>
      <c r="G402" s="36">
        <v>45</v>
      </c>
      <c r="H402" s="85">
        <v>7.9</v>
      </c>
      <c r="I402" s="36">
        <v>0.4</v>
      </c>
      <c r="J402" s="36">
        <v>56.85</v>
      </c>
      <c r="K402" s="36">
        <v>127.7</v>
      </c>
      <c r="L402" s="36">
        <v>20</v>
      </c>
      <c r="N402" s="46">
        <v>8</v>
      </c>
      <c r="AE402" s="36">
        <v>3</v>
      </c>
      <c r="AF402" s="36" t="s">
        <v>862</v>
      </c>
    </row>
    <row r="403" spans="1:32" ht="12.75">
      <c r="A403" s="36" t="s">
        <v>507</v>
      </c>
      <c r="B403" s="225"/>
      <c r="C403" s="36">
        <v>2019</v>
      </c>
      <c r="D403" s="36">
        <v>2</v>
      </c>
      <c r="E403" s="36">
        <v>4</v>
      </c>
      <c r="F403" s="36">
        <v>14</v>
      </c>
      <c r="G403" s="36">
        <v>47</v>
      </c>
      <c r="H403" s="85">
        <v>4.5</v>
      </c>
      <c r="I403" s="36">
        <v>0.3</v>
      </c>
      <c r="J403" s="36">
        <v>72.87</v>
      </c>
      <c r="K403" s="36">
        <v>122.36</v>
      </c>
      <c r="L403" s="36">
        <v>25</v>
      </c>
      <c r="N403" s="46">
        <v>7.3</v>
      </c>
      <c r="AE403" s="36">
        <v>11</v>
      </c>
      <c r="AF403" s="36" t="s">
        <v>862</v>
      </c>
    </row>
    <row r="404" spans="1:32" ht="12.75">
      <c r="A404" s="36" t="s">
        <v>508</v>
      </c>
      <c r="B404" s="225"/>
      <c r="C404" s="36">
        <v>2019</v>
      </c>
      <c r="D404" s="36">
        <v>2</v>
      </c>
      <c r="E404" s="36">
        <v>5</v>
      </c>
      <c r="F404" s="36">
        <v>3</v>
      </c>
      <c r="G404" s="36">
        <v>27</v>
      </c>
      <c r="H404" s="85">
        <v>51.1</v>
      </c>
      <c r="I404" s="36">
        <v>1.2</v>
      </c>
      <c r="J404" s="36">
        <v>60.03</v>
      </c>
      <c r="K404" s="36">
        <v>140.8</v>
      </c>
      <c r="L404" s="36">
        <v>15</v>
      </c>
      <c r="N404" s="46">
        <v>9</v>
      </c>
      <c r="AD404" s="36" t="s">
        <v>924</v>
      </c>
      <c r="AE404" s="36">
        <v>5</v>
      </c>
      <c r="AF404" s="36" t="s">
        <v>862</v>
      </c>
    </row>
    <row r="405" spans="1:32" ht="12.75">
      <c r="A405" s="36" t="s">
        <v>509</v>
      </c>
      <c r="B405" s="225"/>
      <c r="C405" s="36">
        <v>2019</v>
      </c>
      <c r="D405" s="36">
        <v>2</v>
      </c>
      <c r="E405" s="36">
        <v>5</v>
      </c>
      <c r="F405" s="36">
        <v>12</v>
      </c>
      <c r="G405" s="36">
        <v>21</v>
      </c>
      <c r="H405" s="85">
        <v>20</v>
      </c>
      <c r="I405" s="36">
        <v>0.4</v>
      </c>
      <c r="J405" s="36">
        <v>56.48</v>
      </c>
      <c r="K405" s="36">
        <v>127.26</v>
      </c>
      <c r="L405" s="36">
        <v>30</v>
      </c>
      <c r="N405" s="46">
        <v>8.9</v>
      </c>
      <c r="AE405" s="36">
        <v>2</v>
      </c>
      <c r="AF405" s="36" t="s">
        <v>862</v>
      </c>
    </row>
    <row r="406" spans="1:32" ht="12.75">
      <c r="A406" s="36" t="s">
        <v>510</v>
      </c>
      <c r="B406" s="225"/>
      <c r="C406" s="36">
        <v>2019</v>
      </c>
      <c r="D406" s="36">
        <v>2</v>
      </c>
      <c r="E406" s="36">
        <v>5</v>
      </c>
      <c r="F406" s="36">
        <v>16</v>
      </c>
      <c r="G406" s="36">
        <v>52</v>
      </c>
      <c r="H406" s="85">
        <v>45.9</v>
      </c>
      <c r="I406" s="36">
        <v>0.4</v>
      </c>
      <c r="J406" s="36">
        <v>57.15</v>
      </c>
      <c r="K406" s="36">
        <v>124.66</v>
      </c>
      <c r="L406" s="36">
        <v>28</v>
      </c>
      <c r="N406" s="46">
        <v>9.5</v>
      </c>
      <c r="AE406" s="36">
        <v>3</v>
      </c>
      <c r="AF406" s="121">
        <v>619858248</v>
      </c>
    </row>
    <row r="407" spans="1:32" ht="12.75">
      <c r="A407" s="36" t="s">
        <v>511</v>
      </c>
      <c r="B407" s="225"/>
      <c r="C407" s="36">
        <v>2019</v>
      </c>
      <c r="D407" s="36">
        <v>2</v>
      </c>
      <c r="E407" s="36">
        <v>5</v>
      </c>
      <c r="F407" s="36">
        <v>17</v>
      </c>
      <c r="G407" s="36">
        <v>12</v>
      </c>
      <c r="H407" s="85">
        <v>42.7</v>
      </c>
      <c r="I407" s="36">
        <v>0.5</v>
      </c>
      <c r="J407" s="36">
        <v>56.13</v>
      </c>
      <c r="K407" s="36">
        <v>128.77</v>
      </c>
      <c r="L407" s="36">
        <v>30</v>
      </c>
      <c r="N407" s="46">
        <v>7.5</v>
      </c>
      <c r="AE407" s="36">
        <v>2</v>
      </c>
      <c r="AF407" s="36" t="s">
        <v>862</v>
      </c>
    </row>
    <row r="408" spans="1:32" ht="12.75">
      <c r="A408" s="36" t="s">
        <v>512</v>
      </c>
      <c r="B408" s="225"/>
      <c r="C408" s="36">
        <v>2019</v>
      </c>
      <c r="D408" s="36">
        <v>2</v>
      </c>
      <c r="E408" s="36">
        <v>5</v>
      </c>
      <c r="F408" s="36">
        <v>23</v>
      </c>
      <c r="G408" s="36">
        <v>50</v>
      </c>
      <c r="H408" s="85">
        <v>34.1</v>
      </c>
      <c r="I408" s="36">
        <v>0.4</v>
      </c>
      <c r="J408" s="36">
        <v>72.07</v>
      </c>
      <c r="K408" s="36">
        <v>130.85</v>
      </c>
      <c r="L408" s="36">
        <v>26</v>
      </c>
      <c r="N408" s="46">
        <v>8.2</v>
      </c>
      <c r="AE408" s="36">
        <v>11</v>
      </c>
      <c r="AF408" s="36" t="s">
        <v>862</v>
      </c>
    </row>
    <row r="409" spans="1:32" ht="12.75">
      <c r="A409" s="36" t="s">
        <v>513</v>
      </c>
      <c r="B409" s="225"/>
      <c r="C409" s="36">
        <v>2019</v>
      </c>
      <c r="D409" s="36">
        <v>2</v>
      </c>
      <c r="E409" s="36">
        <v>7</v>
      </c>
      <c r="F409" s="36">
        <v>9</v>
      </c>
      <c r="G409" s="36">
        <v>38</v>
      </c>
      <c r="H409" s="85">
        <v>33.4</v>
      </c>
      <c r="I409" s="36">
        <v>0.2</v>
      </c>
      <c r="J409" s="36">
        <v>72.39</v>
      </c>
      <c r="K409" s="36">
        <v>125.25</v>
      </c>
      <c r="L409" s="36">
        <v>14</v>
      </c>
      <c r="N409" s="46">
        <v>7.8</v>
      </c>
      <c r="AE409" s="36">
        <v>11</v>
      </c>
      <c r="AF409" s="36" t="s">
        <v>862</v>
      </c>
    </row>
    <row r="410" spans="1:32" ht="12.75">
      <c r="A410" s="36" t="s">
        <v>514</v>
      </c>
      <c r="B410" s="225"/>
      <c r="C410" s="36">
        <v>2019</v>
      </c>
      <c r="D410" s="36">
        <v>2</v>
      </c>
      <c r="E410" s="36">
        <v>8</v>
      </c>
      <c r="F410" s="36">
        <v>0</v>
      </c>
      <c r="G410" s="36">
        <v>53</v>
      </c>
      <c r="H410" s="85">
        <v>7.6</v>
      </c>
      <c r="I410" s="36">
        <v>0.3</v>
      </c>
      <c r="J410" s="36">
        <v>57.74</v>
      </c>
      <c r="K410" s="36">
        <v>125.55</v>
      </c>
      <c r="L410" s="36">
        <v>11</v>
      </c>
      <c r="N410" s="46">
        <v>8.1</v>
      </c>
      <c r="AE410" s="36">
        <v>3</v>
      </c>
      <c r="AF410" s="36" t="s">
        <v>862</v>
      </c>
    </row>
    <row r="411" spans="1:32" ht="12.75">
      <c r="A411" s="36" t="s">
        <v>515</v>
      </c>
      <c r="B411" s="225"/>
      <c r="C411" s="36">
        <v>2019</v>
      </c>
      <c r="D411" s="36">
        <v>2</v>
      </c>
      <c r="E411" s="36">
        <v>8</v>
      </c>
      <c r="F411" s="36">
        <v>19</v>
      </c>
      <c r="G411" s="36">
        <v>47</v>
      </c>
      <c r="H411" s="85">
        <v>52.3</v>
      </c>
      <c r="I411" s="36">
        <v>0.6</v>
      </c>
      <c r="J411" s="36">
        <v>68.67</v>
      </c>
      <c r="K411" s="36">
        <v>130.88</v>
      </c>
      <c r="L411" s="36">
        <v>17</v>
      </c>
      <c r="N411" s="46">
        <v>9.4</v>
      </c>
      <c r="AE411" s="36">
        <v>8</v>
      </c>
      <c r="AF411" s="36" t="s">
        <v>862</v>
      </c>
    </row>
    <row r="412" spans="1:32" ht="12.75">
      <c r="A412" s="36" t="s">
        <v>516</v>
      </c>
      <c r="B412" s="225"/>
      <c r="C412" s="36">
        <v>2019</v>
      </c>
      <c r="D412" s="36">
        <v>2</v>
      </c>
      <c r="E412" s="36">
        <v>9</v>
      </c>
      <c r="F412" s="36">
        <v>21</v>
      </c>
      <c r="G412" s="36">
        <v>25</v>
      </c>
      <c r="H412" s="85">
        <v>15.6</v>
      </c>
      <c r="I412" s="36">
        <v>0.4</v>
      </c>
      <c r="J412" s="36">
        <v>72.4</v>
      </c>
      <c r="K412" s="36">
        <v>126.68</v>
      </c>
      <c r="L412" s="36">
        <v>4</v>
      </c>
      <c r="N412" s="46">
        <v>7.3</v>
      </c>
      <c r="AE412" s="36">
        <v>11</v>
      </c>
      <c r="AF412" s="36" t="s">
        <v>862</v>
      </c>
    </row>
    <row r="413" spans="1:32" ht="12.75">
      <c r="A413" s="36" t="s">
        <v>517</v>
      </c>
      <c r="B413" s="225"/>
      <c r="C413" s="36">
        <v>2019</v>
      </c>
      <c r="D413" s="36">
        <v>2</v>
      </c>
      <c r="E413" s="36">
        <v>13</v>
      </c>
      <c r="F413" s="36">
        <v>6</v>
      </c>
      <c r="G413" s="36">
        <v>38</v>
      </c>
      <c r="H413" s="85">
        <v>44</v>
      </c>
      <c r="I413" s="36">
        <v>0.4</v>
      </c>
      <c r="J413" s="36">
        <v>70.58</v>
      </c>
      <c r="K413" s="36">
        <v>125.35</v>
      </c>
      <c r="L413" s="36">
        <v>15</v>
      </c>
      <c r="N413" s="46">
        <v>7.5</v>
      </c>
      <c r="AE413" s="36">
        <v>12</v>
      </c>
      <c r="AF413" s="36" t="s">
        <v>862</v>
      </c>
    </row>
    <row r="414" spans="1:32" ht="12.75">
      <c r="A414" s="36" t="s">
        <v>518</v>
      </c>
      <c r="B414" s="225"/>
      <c r="C414" s="36">
        <v>2019</v>
      </c>
      <c r="D414" s="36">
        <v>2</v>
      </c>
      <c r="E414" s="36">
        <v>17</v>
      </c>
      <c r="F414" s="36">
        <v>2</v>
      </c>
      <c r="G414" s="36">
        <v>33</v>
      </c>
      <c r="H414" s="85">
        <v>31.9</v>
      </c>
      <c r="I414" s="36">
        <v>0.9</v>
      </c>
      <c r="J414" s="36">
        <v>57.46</v>
      </c>
      <c r="K414" s="36">
        <v>120.77</v>
      </c>
      <c r="L414" s="36">
        <v>13</v>
      </c>
      <c r="N414" s="46">
        <v>8.2</v>
      </c>
      <c r="AE414" s="36">
        <v>1</v>
      </c>
      <c r="AF414" s="36" t="s">
        <v>862</v>
      </c>
    </row>
    <row r="415" spans="1:32" ht="12.75">
      <c r="A415" s="36" t="s">
        <v>519</v>
      </c>
      <c r="B415" s="225"/>
      <c r="C415" s="36">
        <v>2019</v>
      </c>
      <c r="D415" s="36">
        <v>2</v>
      </c>
      <c r="E415" s="36">
        <v>18</v>
      </c>
      <c r="F415" s="36">
        <v>4</v>
      </c>
      <c r="G415" s="36">
        <v>50</v>
      </c>
      <c r="H415" s="85">
        <v>46.4</v>
      </c>
      <c r="I415" s="36">
        <v>0.5</v>
      </c>
      <c r="J415" s="36">
        <v>57.46</v>
      </c>
      <c r="K415" s="36">
        <v>130.5</v>
      </c>
      <c r="L415" s="36">
        <v>15</v>
      </c>
      <c r="N415" s="46">
        <v>7.3</v>
      </c>
      <c r="AE415" s="36">
        <v>3</v>
      </c>
      <c r="AF415" s="36" t="s">
        <v>862</v>
      </c>
    </row>
    <row r="416" spans="1:32" ht="12.75">
      <c r="A416" s="36" t="s">
        <v>520</v>
      </c>
      <c r="B416" s="225"/>
      <c r="C416" s="36">
        <v>2019</v>
      </c>
      <c r="D416" s="36">
        <v>2</v>
      </c>
      <c r="E416" s="36">
        <v>20</v>
      </c>
      <c r="F416" s="36">
        <v>22</v>
      </c>
      <c r="G416" s="36">
        <v>38</v>
      </c>
      <c r="H416" s="85">
        <v>22.3</v>
      </c>
      <c r="I416" s="36">
        <v>0.5</v>
      </c>
      <c r="J416" s="36">
        <v>57.8</v>
      </c>
      <c r="K416" s="36">
        <v>128.8</v>
      </c>
      <c r="L416" s="36">
        <v>24</v>
      </c>
      <c r="N416" s="46">
        <v>7.5</v>
      </c>
      <c r="AE416" s="36">
        <v>3</v>
      </c>
      <c r="AF416" s="36" t="s">
        <v>862</v>
      </c>
    </row>
    <row r="417" spans="1:32" ht="12.75">
      <c r="A417" s="36" t="s">
        <v>521</v>
      </c>
      <c r="B417" s="225"/>
      <c r="C417" s="36">
        <v>2019</v>
      </c>
      <c r="D417" s="36">
        <v>2</v>
      </c>
      <c r="E417" s="36">
        <v>24</v>
      </c>
      <c r="F417" s="36">
        <v>4</v>
      </c>
      <c r="G417" s="36">
        <v>53</v>
      </c>
      <c r="H417" s="85">
        <v>10.3</v>
      </c>
      <c r="I417" s="36">
        <v>0.7</v>
      </c>
      <c r="J417" s="36">
        <v>57.53</v>
      </c>
      <c r="K417" s="36">
        <v>121.57</v>
      </c>
      <c r="L417" s="36">
        <v>4</v>
      </c>
      <c r="N417" s="46">
        <v>7.5</v>
      </c>
      <c r="AE417" s="36">
        <v>1</v>
      </c>
      <c r="AF417" s="36" t="s">
        <v>862</v>
      </c>
    </row>
    <row r="418" spans="1:32" ht="12.75">
      <c r="A418" s="36" t="s">
        <v>522</v>
      </c>
      <c r="B418" s="225"/>
      <c r="C418" s="36">
        <v>2019</v>
      </c>
      <c r="D418" s="36">
        <v>2</v>
      </c>
      <c r="E418" s="36">
        <v>24</v>
      </c>
      <c r="F418" s="36">
        <v>8</v>
      </c>
      <c r="G418" s="36">
        <v>28</v>
      </c>
      <c r="H418" s="85">
        <v>6.5</v>
      </c>
      <c r="I418" s="36">
        <v>0.5</v>
      </c>
      <c r="J418" s="36">
        <v>56.43</v>
      </c>
      <c r="K418" s="36">
        <v>123.78</v>
      </c>
      <c r="L418" s="36">
        <v>10</v>
      </c>
      <c r="N418" s="46">
        <v>7.6</v>
      </c>
      <c r="AE418" s="36">
        <v>2</v>
      </c>
      <c r="AF418" s="36" t="s">
        <v>862</v>
      </c>
    </row>
    <row r="419" spans="1:32" ht="12.75">
      <c r="A419" s="36" t="s">
        <v>523</v>
      </c>
      <c r="B419" s="225"/>
      <c r="C419" s="36">
        <v>2019</v>
      </c>
      <c r="D419" s="36">
        <v>2</v>
      </c>
      <c r="E419" s="36">
        <v>25</v>
      </c>
      <c r="F419" s="36">
        <v>18</v>
      </c>
      <c r="G419" s="36">
        <v>16</v>
      </c>
      <c r="H419" s="85">
        <v>39.9</v>
      </c>
      <c r="I419" s="36">
        <v>0.9</v>
      </c>
      <c r="J419" s="36">
        <v>70.71</v>
      </c>
      <c r="K419" s="36">
        <v>142.45</v>
      </c>
      <c r="L419" s="36">
        <v>23</v>
      </c>
      <c r="N419" s="46">
        <v>7.6</v>
      </c>
      <c r="AE419" s="36">
        <v>10</v>
      </c>
      <c r="AF419" s="36" t="s">
        <v>862</v>
      </c>
    </row>
    <row r="420" spans="1:32" ht="12.75">
      <c r="A420" s="36" t="s">
        <v>524</v>
      </c>
      <c r="B420" s="225"/>
      <c r="C420" s="36">
        <v>2019</v>
      </c>
      <c r="D420" s="36">
        <v>3</v>
      </c>
      <c r="E420" s="36">
        <v>2</v>
      </c>
      <c r="F420" s="36">
        <v>19</v>
      </c>
      <c r="G420" s="36">
        <v>37</v>
      </c>
      <c r="H420" s="85">
        <v>30.4</v>
      </c>
      <c r="I420" s="36">
        <v>0.5</v>
      </c>
      <c r="J420" s="36">
        <v>56.5</v>
      </c>
      <c r="K420" s="36">
        <v>120.02</v>
      </c>
      <c r="L420" s="36">
        <v>11</v>
      </c>
      <c r="N420" s="46">
        <v>7.7</v>
      </c>
      <c r="AE420" s="36">
        <v>1</v>
      </c>
      <c r="AF420" s="36" t="s">
        <v>862</v>
      </c>
    </row>
    <row r="421" spans="1:32" ht="12.75">
      <c r="A421" s="36" t="s">
        <v>525</v>
      </c>
      <c r="B421" s="225"/>
      <c r="C421" s="36">
        <v>2019</v>
      </c>
      <c r="D421" s="36">
        <v>3</v>
      </c>
      <c r="E421" s="36">
        <v>4</v>
      </c>
      <c r="F421" s="36">
        <v>13</v>
      </c>
      <c r="G421" s="36">
        <v>57</v>
      </c>
      <c r="H421" s="85">
        <v>20.6</v>
      </c>
      <c r="I421" s="36">
        <v>0.4</v>
      </c>
      <c r="J421" s="36">
        <v>72.18</v>
      </c>
      <c r="K421" s="36">
        <v>129.59</v>
      </c>
      <c r="L421" s="36">
        <v>21</v>
      </c>
      <c r="N421" s="46">
        <v>7.8</v>
      </c>
      <c r="AE421" s="36">
        <v>11</v>
      </c>
      <c r="AF421" s="36" t="s">
        <v>862</v>
      </c>
    </row>
    <row r="422" spans="1:32" ht="12.75">
      <c r="A422" s="36" t="s">
        <v>526</v>
      </c>
      <c r="B422" s="225"/>
      <c r="C422" s="36">
        <v>2019</v>
      </c>
      <c r="D422" s="36">
        <v>3</v>
      </c>
      <c r="E422" s="36">
        <v>4</v>
      </c>
      <c r="F422" s="36">
        <v>14</v>
      </c>
      <c r="G422" s="36">
        <v>3</v>
      </c>
      <c r="H422" s="85">
        <v>28.4</v>
      </c>
      <c r="I422" s="36">
        <v>0.4</v>
      </c>
      <c r="J422" s="36">
        <v>72.19</v>
      </c>
      <c r="K422" s="36">
        <v>129.6</v>
      </c>
      <c r="L422" s="36">
        <v>21</v>
      </c>
      <c r="N422" s="46">
        <v>7.2</v>
      </c>
      <c r="AE422" s="36">
        <v>11</v>
      </c>
      <c r="AF422" s="36" t="s">
        <v>862</v>
      </c>
    </row>
    <row r="423" spans="1:32" ht="12.75">
      <c r="A423" s="36" t="s">
        <v>527</v>
      </c>
      <c r="B423" s="225"/>
      <c r="C423" s="36">
        <v>2019</v>
      </c>
      <c r="D423" s="36">
        <v>3</v>
      </c>
      <c r="E423" s="36">
        <v>6</v>
      </c>
      <c r="F423" s="36">
        <v>22</v>
      </c>
      <c r="G423" s="36">
        <v>52</v>
      </c>
      <c r="H423" s="85">
        <v>41.8</v>
      </c>
      <c r="I423" s="36">
        <v>0.2</v>
      </c>
      <c r="J423" s="36">
        <v>56.53</v>
      </c>
      <c r="K423" s="36">
        <v>121.22</v>
      </c>
      <c r="L423" s="36">
        <v>13</v>
      </c>
      <c r="N423" s="46">
        <v>8.5</v>
      </c>
      <c r="AE423" s="36">
        <v>1</v>
      </c>
      <c r="AF423" s="36" t="s">
        <v>862</v>
      </c>
    </row>
    <row r="424" spans="1:32" ht="12.75">
      <c r="A424" s="36" t="s">
        <v>528</v>
      </c>
      <c r="B424" s="225"/>
      <c r="C424" s="36">
        <v>2019</v>
      </c>
      <c r="D424" s="36">
        <v>3</v>
      </c>
      <c r="E424" s="36">
        <v>8</v>
      </c>
      <c r="F424" s="36">
        <v>0</v>
      </c>
      <c r="G424" s="36">
        <v>14</v>
      </c>
      <c r="H424" s="85">
        <v>28.2</v>
      </c>
      <c r="I424" s="36">
        <v>0.4</v>
      </c>
      <c r="J424" s="36">
        <v>57.5</v>
      </c>
      <c r="K424" s="36">
        <v>121.82</v>
      </c>
      <c r="L424" s="36">
        <v>5</v>
      </c>
      <c r="N424" s="46">
        <v>7.4</v>
      </c>
      <c r="AE424" s="36">
        <v>1</v>
      </c>
      <c r="AF424" s="36" t="s">
        <v>862</v>
      </c>
    </row>
    <row r="425" spans="1:32" ht="12.75">
      <c r="A425" s="36" t="s">
        <v>529</v>
      </c>
      <c r="B425" s="225"/>
      <c r="C425" s="36">
        <v>2019</v>
      </c>
      <c r="D425" s="36">
        <v>3</v>
      </c>
      <c r="E425" s="36">
        <v>9</v>
      </c>
      <c r="F425" s="36">
        <v>1</v>
      </c>
      <c r="G425" s="36">
        <v>24</v>
      </c>
      <c r="H425" s="85">
        <v>34.2</v>
      </c>
      <c r="I425" s="36">
        <v>0.3</v>
      </c>
      <c r="J425" s="36">
        <v>56.72</v>
      </c>
      <c r="K425" s="36">
        <v>123.01</v>
      </c>
      <c r="L425" s="36">
        <v>5</v>
      </c>
      <c r="N425" s="46">
        <v>7.3</v>
      </c>
      <c r="AE425" s="36">
        <v>2</v>
      </c>
      <c r="AF425" s="36" t="s">
        <v>862</v>
      </c>
    </row>
    <row r="426" spans="1:32" ht="12.75">
      <c r="A426" s="36" t="s">
        <v>530</v>
      </c>
      <c r="B426" s="225"/>
      <c r="C426" s="36">
        <v>2019</v>
      </c>
      <c r="D426" s="36">
        <v>3</v>
      </c>
      <c r="E426" s="36">
        <v>11</v>
      </c>
      <c r="F426" s="36">
        <v>13</v>
      </c>
      <c r="G426" s="36">
        <v>39</v>
      </c>
      <c r="H426" s="85">
        <v>0.6</v>
      </c>
      <c r="I426" s="36">
        <v>0.8</v>
      </c>
      <c r="J426" s="36">
        <v>72.38</v>
      </c>
      <c r="K426" s="36">
        <v>124.04</v>
      </c>
      <c r="L426" s="36">
        <v>2</v>
      </c>
      <c r="N426" s="46">
        <v>8.8</v>
      </c>
      <c r="AE426" s="36">
        <v>11</v>
      </c>
      <c r="AF426" s="36" t="s">
        <v>862</v>
      </c>
    </row>
    <row r="427" spans="1:32" ht="12.75">
      <c r="A427" s="36" t="s">
        <v>531</v>
      </c>
      <c r="B427" s="225"/>
      <c r="C427" s="36">
        <v>2019</v>
      </c>
      <c r="D427" s="36">
        <v>3</v>
      </c>
      <c r="E427" s="36">
        <v>12</v>
      </c>
      <c r="F427" s="36">
        <v>16</v>
      </c>
      <c r="G427" s="36">
        <v>33</v>
      </c>
      <c r="H427" s="85">
        <v>58</v>
      </c>
      <c r="I427" s="36">
        <v>0.4</v>
      </c>
      <c r="J427" s="36">
        <v>57.44</v>
      </c>
      <c r="K427" s="36">
        <v>121.55</v>
      </c>
      <c r="L427" s="36">
        <v>15</v>
      </c>
      <c r="N427" s="46">
        <v>7.4</v>
      </c>
      <c r="AE427" s="36">
        <v>1</v>
      </c>
      <c r="AF427" s="36" t="s">
        <v>862</v>
      </c>
    </row>
    <row r="428" spans="1:32" ht="12.75">
      <c r="A428" s="36" t="s">
        <v>532</v>
      </c>
      <c r="B428" s="225"/>
      <c r="C428" s="36">
        <v>2019</v>
      </c>
      <c r="D428" s="36">
        <v>3</v>
      </c>
      <c r="E428" s="36">
        <v>14</v>
      </c>
      <c r="F428" s="36">
        <v>18</v>
      </c>
      <c r="G428" s="36">
        <v>41</v>
      </c>
      <c r="H428" s="85">
        <v>52.5</v>
      </c>
      <c r="I428" s="36">
        <v>0.5</v>
      </c>
      <c r="J428" s="36">
        <v>72.53</v>
      </c>
      <c r="K428" s="36">
        <v>124.67</v>
      </c>
      <c r="L428" s="36">
        <v>12</v>
      </c>
      <c r="N428" s="46">
        <v>8.5</v>
      </c>
      <c r="AE428" s="36">
        <v>11</v>
      </c>
      <c r="AF428" s="36" t="s">
        <v>862</v>
      </c>
    </row>
    <row r="429" spans="1:32" ht="12.75">
      <c r="A429" s="36" t="s">
        <v>533</v>
      </c>
      <c r="B429" s="225"/>
      <c r="C429" s="36">
        <v>2019</v>
      </c>
      <c r="D429" s="36">
        <v>3</v>
      </c>
      <c r="E429" s="36">
        <v>15</v>
      </c>
      <c r="F429" s="36">
        <v>20</v>
      </c>
      <c r="G429" s="36">
        <v>50</v>
      </c>
      <c r="H429" s="85">
        <v>34.9</v>
      </c>
      <c r="I429" s="36">
        <v>0.4</v>
      </c>
      <c r="J429" s="36">
        <v>71.36</v>
      </c>
      <c r="K429" s="36">
        <v>129.42</v>
      </c>
      <c r="L429" s="36">
        <v>28</v>
      </c>
      <c r="N429" s="46">
        <v>7.8</v>
      </c>
      <c r="AE429" s="36">
        <v>11</v>
      </c>
      <c r="AF429" s="36" t="s">
        <v>862</v>
      </c>
    </row>
    <row r="430" spans="1:32" ht="12.75">
      <c r="A430" s="36" t="s">
        <v>534</v>
      </c>
      <c r="B430" s="225"/>
      <c r="C430" s="36">
        <v>2019</v>
      </c>
      <c r="D430" s="36">
        <v>3</v>
      </c>
      <c r="E430" s="36">
        <v>16</v>
      </c>
      <c r="F430" s="36">
        <v>14</v>
      </c>
      <c r="G430" s="36">
        <v>20</v>
      </c>
      <c r="H430" s="85">
        <v>9.9</v>
      </c>
      <c r="I430" s="36">
        <v>0.6</v>
      </c>
      <c r="J430" s="36">
        <v>71.33</v>
      </c>
      <c r="K430" s="36">
        <v>136.51</v>
      </c>
      <c r="L430" s="36">
        <v>29</v>
      </c>
      <c r="N430" s="46">
        <v>9.4</v>
      </c>
      <c r="AE430" s="36">
        <v>8</v>
      </c>
      <c r="AF430" s="36" t="s">
        <v>862</v>
      </c>
    </row>
    <row r="431" spans="1:32" ht="12.75">
      <c r="A431" s="36" t="s">
        <v>535</v>
      </c>
      <c r="B431" s="225"/>
      <c r="C431" s="36">
        <v>2019</v>
      </c>
      <c r="D431" s="36">
        <v>3</v>
      </c>
      <c r="E431" s="36">
        <v>16</v>
      </c>
      <c r="F431" s="36">
        <v>14</v>
      </c>
      <c r="G431" s="36">
        <v>34</v>
      </c>
      <c r="H431" s="85">
        <v>52.4</v>
      </c>
      <c r="I431" s="36">
        <v>0.6</v>
      </c>
      <c r="J431" s="36">
        <v>71.31</v>
      </c>
      <c r="K431" s="36">
        <v>136.35</v>
      </c>
      <c r="L431" s="36">
        <v>30</v>
      </c>
      <c r="N431" s="46">
        <v>8.2</v>
      </c>
      <c r="AE431" s="36">
        <v>8</v>
      </c>
      <c r="AF431" s="36" t="s">
        <v>862</v>
      </c>
    </row>
    <row r="432" spans="1:32" ht="12.75">
      <c r="A432" s="36" t="s">
        <v>536</v>
      </c>
      <c r="B432" s="225"/>
      <c r="C432" s="36">
        <v>2019</v>
      </c>
      <c r="D432" s="36">
        <v>3</v>
      </c>
      <c r="E432" s="36">
        <v>16</v>
      </c>
      <c r="F432" s="36">
        <v>16</v>
      </c>
      <c r="G432" s="36">
        <v>52</v>
      </c>
      <c r="H432" s="85">
        <v>37.2</v>
      </c>
      <c r="I432" s="36">
        <v>1.2</v>
      </c>
      <c r="J432" s="36">
        <v>71.46</v>
      </c>
      <c r="K432" s="36">
        <v>132.07</v>
      </c>
      <c r="L432" s="36">
        <v>27</v>
      </c>
      <c r="N432" s="46">
        <v>8.4</v>
      </c>
      <c r="AE432" s="36">
        <v>11</v>
      </c>
      <c r="AF432" s="36" t="s">
        <v>862</v>
      </c>
    </row>
    <row r="433" spans="1:32" ht="12.75">
      <c r="A433" s="36" t="s">
        <v>537</v>
      </c>
      <c r="B433" s="225"/>
      <c r="C433" s="36">
        <v>2019</v>
      </c>
      <c r="D433" s="36">
        <v>3</v>
      </c>
      <c r="E433" s="36">
        <v>17</v>
      </c>
      <c r="F433" s="36">
        <v>2</v>
      </c>
      <c r="G433" s="36">
        <v>25</v>
      </c>
      <c r="H433" s="85">
        <v>25.9</v>
      </c>
      <c r="I433" s="36">
        <v>0.5</v>
      </c>
      <c r="J433" s="36">
        <v>69.23</v>
      </c>
      <c r="K433" s="36">
        <v>129.35</v>
      </c>
      <c r="L433" s="36">
        <v>13</v>
      </c>
      <c r="N433" s="46">
        <v>8.4</v>
      </c>
      <c r="AE433" s="36">
        <v>7</v>
      </c>
      <c r="AF433" s="36" t="s">
        <v>862</v>
      </c>
    </row>
    <row r="434" spans="1:32" ht="12.75">
      <c r="A434" s="36" t="s">
        <v>538</v>
      </c>
      <c r="B434" s="225"/>
      <c r="C434" s="36">
        <v>2019</v>
      </c>
      <c r="D434" s="36">
        <v>3</v>
      </c>
      <c r="E434" s="36">
        <v>17</v>
      </c>
      <c r="F434" s="36">
        <v>5</v>
      </c>
      <c r="G434" s="36">
        <v>12</v>
      </c>
      <c r="H434" s="85">
        <v>29.9</v>
      </c>
      <c r="I434" s="36">
        <v>0.5</v>
      </c>
      <c r="J434" s="36">
        <v>72.35</v>
      </c>
      <c r="K434" s="36">
        <v>127.32</v>
      </c>
      <c r="L434" s="36">
        <v>15</v>
      </c>
      <c r="N434" s="46">
        <v>7.3</v>
      </c>
      <c r="AE434" s="36">
        <v>11</v>
      </c>
      <c r="AF434" s="36" t="s">
        <v>862</v>
      </c>
    </row>
    <row r="435" spans="1:32" ht="12.75">
      <c r="A435" s="36" t="s">
        <v>539</v>
      </c>
      <c r="B435" s="225">
        <v>13</v>
      </c>
      <c r="C435" s="36">
        <v>2019</v>
      </c>
      <c r="D435" s="36">
        <v>3</v>
      </c>
      <c r="E435" s="36">
        <v>19</v>
      </c>
      <c r="F435" s="36">
        <v>4</v>
      </c>
      <c r="G435" s="36">
        <v>21</v>
      </c>
      <c r="H435" s="85">
        <v>8.8</v>
      </c>
      <c r="I435" s="36">
        <v>0.6</v>
      </c>
      <c r="J435" s="36">
        <v>65.37</v>
      </c>
      <c r="K435" s="36">
        <v>132.72</v>
      </c>
      <c r="L435" s="36">
        <v>9</v>
      </c>
      <c r="N435" s="46">
        <v>11</v>
      </c>
      <c r="O435" s="36" t="s">
        <v>891</v>
      </c>
      <c r="P435" s="36" t="s">
        <v>892</v>
      </c>
      <c r="Q435" s="36" t="s">
        <v>891</v>
      </c>
      <c r="R435" s="36" t="s">
        <v>892</v>
      </c>
      <c r="S435" s="46">
        <v>4.4</v>
      </c>
      <c r="T435" s="359">
        <v>4</v>
      </c>
      <c r="U435" s="36">
        <v>4.2</v>
      </c>
      <c r="V435" s="36">
        <v>17</v>
      </c>
      <c r="W435" s="36" t="s">
        <v>891</v>
      </c>
      <c r="X435" s="36" t="s">
        <v>892</v>
      </c>
      <c r="AD435" s="36" t="s">
        <v>988</v>
      </c>
      <c r="AE435" s="36">
        <v>8</v>
      </c>
      <c r="AF435" s="121">
        <v>615357778</v>
      </c>
    </row>
    <row r="436" spans="1:32" ht="12.75">
      <c r="A436" s="36" t="s">
        <v>540</v>
      </c>
      <c r="B436" s="225"/>
      <c r="C436" s="36">
        <v>2019</v>
      </c>
      <c r="D436" s="36">
        <v>3</v>
      </c>
      <c r="E436" s="36">
        <v>19</v>
      </c>
      <c r="F436" s="36">
        <v>13</v>
      </c>
      <c r="G436" s="36">
        <v>22</v>
      </c>
      <c r="H436" s="85">
        <v>49.2</v>
      </c>
      <c r="I436" s="36">
        <v>0.7</v>
      </c>
      <c r="J436" s="36">
        <v>57.59</v>
      </c>
      <c r="K436" s="36">
        <v>121.57</v>
      </c>
      <c r="L436" s="36">
        <v>24</v>
      </c>
      <c r="N436" s="46">
        <v>8.2</v>
      </c>
      <c r="AE436" s="36">
        <v>1</v>
      </c>
      <c r="AF436" s="36" t="s">
        <v>862</v>
      </c>
    </row>
    <row r="437" spans="1:32" ht="12.75">
      <c r="A437" s="36" t="s">
        <v>541</v>
      </c>
      <c r="B437" s="225"/>
      <c r="C437" s="36">
        <v>2019</v>
      </c>
      <c r="D437" s="36">
        <v>3</v>
      </c>
      <c r="E437" s="36">
        <v>24</v>
      </c>
      <c r="F437" s="36">
        <v>7</v>
      </c>
      <c r="G437" s="36">
        <v>52</v>
      </c>
      <c r="H437" s="85">
        <v>28.2</v>
      </c>
      <c r="I437" s="36">
        <v>0.7</v>
      </c>
      <c r="J437" s="36">
        <v>57.51</v>
      </c>
      <c r="K437" s="36">
        <v>128.15</v>
      </c>
      <c r="L437" s="36">
        <v>5</v>
      </c>
      <c r="N437" s="46">
        <v>8.1</v>
      </c>
      <c r="AE437" s="36">
        <v>3</v>
      </c>
      <c r="AF437" s="36" t="s">
        <v>862</v>
      </c>
    </row>
    <row r="438" spans="1:32" ht="12.75">
      <c r="A438" s="36" t="s">
        <v>542</v>
      </c>
      <c r="B438" s="225"/>
      <c r="C438" s="36">
        <v>2019</v>
      </c>
      <c r="D438" s="36">
        <v>3</v>
      </c>
      <c r="E438" s="36">
        <v>27</v>
      </c>
      <c r="F438" s="36">
        <v>23</v>
      </c>
      <c r="G438" s="36">
        <v>46</v>
      </c>
      <c r="H438" s="85">
        <v>17</v>
      </c>
      <c r="I438" s="36">
        <v>0.2</v>
      </c>
      <c r="J438" s="36">
        <v>71.86</v>
      </c>
      <c r="K438" s="36">
        <v>130.61</v>
      </c>
      <c r="L438" s="36">
        <v>4</v>
      </c>
      <c r="N438" s="46">
        <v>7.4</v>
      </c>
      <c r="AE438" s="36">
        <v>11</v>
      </c>
      <c r="AF438" s="36" t="s">
        <v>862</v>
      </c>
    </row>
    <row r="439" spans="1:32" ht="12.75">
      <c r="A439" s="36" t="s">
        <v>543</v>
      </c>
      <c r="B439" s="225"/>
      <c r="C439" s="36">
        <v>2019</v>
      </c>
      <c r="D439" s="36">
        <v>3</v>
      </c>
      <c r="E439" s="36">
        <v>28</v>
      </c>
      <c r="F439" s="36">
        <v>8</v>
      </c>
      <c r="G439" s="36">
        <v>14</v>
      </c>
      <c r="H439" s="85">
        <v>31.2</v>
      </c>
      <c r="I439" s="36">
        <v>0.7</v>
      </c>
      <c r="J439" s="36">
        <v>75.72</v>
      </c>
      <c r="K439" s="36">
        <v>132.19</v>
      </c>
      <c r="L439" s="36">
        <v>4</v>
      </c>
      <c r="N439" s="46">
        <v>7.7</v>
      </c>
      <c r="AE439" s="36">
        <v>11</v>
      </c>
      <c r="AF439" s="36" t="s">
        <v>862</v>
      </c>
    </row>
    <row r="440" spans="1:32" ht="12.75">
      <c r="A440" s="36" t="s">
        <v>544</v>
      </c>
      <c r="B440" s="225"/>
      <c r="C440" s="36">
        <v>2019</v>
      </c>
      <c r="D440" s="36">
        <v>3</v>
      </c>
      <c r="E440" s="36">
        <v>28</v>
      </c>
      <c r="F440" s="36">
        <v>9</v>
      </c>
      <c r="G440" s="36">
        <v>55</v>
      </c>
      <c r="H440" s="85">
        <v>20.2</v>
      </c>
      <c r="I440" s="36">
        <v>0.6</v>
      </c>
      <c r="J440" s="36">
        <v>75.73</v>
      </c>
      <c r="K440" s="36">
        <v>132.01</v>
      </c>
      <c r="L440" s="36">
        <v>10</v>
      </c>
      <c r="N440" s="46">
        <v>7.3</v>
      </c>
      <c r="AE440" s="36">
        <v>11</v>
      </c>
      <c r="AF440" s="36" t="s">
        <v>862</v>
      </c>
    </row>
    <row r="441" spans="1:32" ht="12.75">
      <c r="A441" s="36" t="s">
        <v>545</v>
      </c>
      <c r="B441" s="225"/>
      <c r="C441" s="36">
        <v>2019</v>
      </c>
      <c r="D441" s="36">
        <v>3</v>
      </c>
      <c r="E441" s="36">
        <v>28</v>
      </c>
      <c r="F441" s="36">
        <v>14</v>
      </c>
      <c r="G441" s="36">
        <v>2</v>
      </c>
      <c r="H441" s="85">
        <v>26.8</v>
      </c>
      <c r="I441" s="36">
        <v>0.8</v>
      </c>
      <c r="J441" s="36">
        <v>57.33</v>
      </c>
      <c r="K441" s="36">
        <v>125.48</v>
      </c>
      <c r="L441" s="36">
        <v>20</v>
      </c>
      <c r="N441" s="46">
        <v>7.6</v>
      </c>
      <c r="AE441" s="36">
        <v>3</v>
      </c>
      <c r="AF441" s="36" t="s">
        <v>862</v>
      </c>
    </row>
    <row r="442" spans="1:32" ht="12.75">
      <c r="A442" s="36" t="s">
        <v>546</v>
      </c>
      <c r="B442" s="225"/>
      <c r="C442" s="36">
        <v>2019</v>
      </c>
      <c r="D442" s="36">
        <v>3</v>
      </c>
      <c r="E442" s="36">
        <v>29</v>
      </c>
      <c r="F442" s="36">
        <v>18</v>
      </c>
      <c r="G442" s="36">
        <v>32</v>
      </c>
      <c r="H442" s="85">
        <v>11.5</v>
      </c>
      <c r="I442" s="36">
        <v>0.7</v>
      </c>
      <c r="J442" s="36">
        <v>75.75</v>
      </c>
      <c r="K442" s="36">
        <v>131.82</v>
      </c>
      <c r="L442" s="36">
        <v>16</v>
      </c>
      <c r="N442" s="46">
        <v>7.4</v>
      </c>
      <c r="AE442" s="36">
        <v>11</v>
      </c>
      <c r="AF442" s="36" t="s">
        <v>862</v>
      </c>
    </row>
    <row r="443" spans="1:32" ht="12.75">
      <c r="A443" s="36" t="s">
        <v>547</v>
      </c>
      <c r="B443" s="225"/>
      <c r="C443" s="36">
        <v>2019</v>
      </c>
      <c r="D443" s="36">
        <v>3</v>
      </c>
      <c r="E443" s="36">
        <v>31</v>
      </c>
      <c r="F443" s="36">
        <v>3</v>
      </c>
      <c r="G443" s="36">
        <v>47</v>
      </c>
      <c r="H443" s="85">
        <v>47.5</v>
      </c>
      <c r="I443" s="36">
        <v>0.8</v>
      </c>
      <c r="J443" s="36">
        <v>75.72</v>
      </c>
      <c r="K443" s="36">
        <v>132.68</v>
      </c>
      <c r="L443" s="36">
        <v>10</v>
      </c>
      <c r="N443" s="46">
        <v>7.3</v>
      </c>
      <c r="AE443" s="36">
        <v>11</v>
      </c>
      <c r="AF443" s="36" t="s">
        <v>862</v>
      </c>
    </row>
    <row r="444" spans="1:32" ht="12.75">
      <c r="A444" s="36" t="s">
        <v>548</v>
      </c>
      <c r="B444" s="225"/>
      <c r="C444" s="36">
        <v>2019</v>
      </c>
      <c r="D444" s="36">
        <v>4</v>
      </c>
      <c r="E444" s="36">
        <v>2</v>
      </c>
      <c r="F444" s="36">
        <v>16</v>
      </c>
      <c r="G444" s="36">
        <v>39</v>
      </c>
      <c r="H444" s="85">
        <v>9</v>
      </c>
      <c r="I444" s="36">
        <v>0.6</v>
      </c>
      <c r="J444" s="36">
        <v>56.81</v>
      </c>
      <c r="K444" s="36">
        <v>124.19</v>
      </c>
      <c r="L444" s="36">
        <v>18</v>
      </c>
      <c r="N444" s="46">
        <v>8.7</v>
      </c>
      <c r="AE444" s="36">
        <v>2</v>
      </c>
      <c r="AF444" s="36" t="s">
        <v>862</v>
      </c>
    </row>
    <row r="445" spans="1:32" ht="12.75">
      <c r="A445" s="36" t="s">
        <v>549</v>
      </c>
      <c r="B445" s="225"/>
      <c r="C445" s="36">
        <v>2019</v>
      </c>
      <c r="D445" s="36">
        <v>4</v>
      </c>
      <c r="E445" s="36">
        <v>3</v>
      </c>
      <c r="F445" s="36">
        <v>17</v>
      </c>
      <c r="G445" s="36">
        <v>58</v>
      </c>
      <c r="H445" s="85">
        <v>48.2</v>
      </c>
      <c r="I445" s="36">
        <v>0.6</v>
      </c>
      <c r="J445" s="36">
        <v>57.55</v>
      </c>
      <c r="K445" s="36">
        <v>128.16</v>
      </c>
      <c r="L445" s="36">
        <v>10</v>
      </c>
      <c r="N445" s="46">
        <v>7.4</v>
      </c>
      <c r="AE445" s="36">
        <v>3</v>
      </c>
      <c r="AF445" s="36" t="s">
        <v>862</v>
      </c>
    </row>
    <row r="446" spans="1:32" ht="12.75">
      <c r="A446" s="36" t="s">
        <v>550</v>
      </c>
      <c r="B446" s="225"/>
      <c r="C446" s="36">
        <v>2019</v>
      </c>
      <c r="D446" s="36">
        <v>4</v>
      </c>
      <c r="E446" s="36">
        <v>4</v>
      </c>
      <c r="F446" s="36">
        <v>9</v>
      </c>
      <c r="G446" s="36">
        <v>11</v>
      </c>
      <c r="H446" s="85">
        <v>9.8</v>
      </c>
      <c r="I446" s="36">
        <v>0.4</v>
      </c>
      <c r="J446" s="36">
        <v>68.02</v>
      </c>
      <c r="K446" s="36">
        <v>132.83</v>
      </c>
      <c r="L446" s="36">
        <v>26</v>
      </c>
      <c r="N446" s="46">
        <v>8.5</v>
      </c>
      <c r="AE446" s="36">
        <v>8</v>
      </c>
      <c r="AF446" s="36" t="s">
        <v>862</v>
      </c>
    </row>
    <row r="447" spans="1:32" ht="12.75">
      <c r="A447" s="36" t="s">
        <v>551</v>
      </c>
      <c r="B447" s="225"/>
      <c r="C447" s="36">
        <v>2019</v>
      </c>
      <c r="D447" s="36">
        <v>4</v>
      </c>
      <c r="E447" s="36">
        <v>4</v>
      </c>
      <c r="F447" s="36">
        <v>16</v>
      </c>
      <c r="G447" s="36">
        <v>34</v>
      </c>
      <c r="H447" s="85">
        <v>3.4</v>
      </c>
      <c r="I447" s="36">
        <v>0.4</v>
      </c>
      <c r="J447" s="36">
        <v>72.65</v>
      </c>
      <c r="K447" s="36">
        <v>123.04</v>
      </c>
      <c r="L447" s="36">
        <v>24</v>
      </c>
      <c r="N447" s="46">
        <v>8.2</v>
      </c>
      <c r="AE447" s="36">
        <v>11</v>
      </c>
      <c r="AF447" s="36" t="s">
        <v>862</v>
      </c>
    </row>
    <row r="448" spans="1:32" ht="12.75">
      <c r="A448" s="36" t="s">
        <v>552</v>
      </c>
      <c r="B448" s="225"/>
      <c r="C448" s="36">
        <v>2019</v>
      </c>
      <c r="D448" s="36">
        <v>4</v>
      </c>
      <c r="E448" s="36">
        <v>5</v>
      </c>
      <c r="F448" s="36">
        <v>11</v>
      </c>
      <c r="G448" s="36">
        <v>26</v>
      </c>
      <c r="H448" s="85">
        <v>3.8</v>
      </c>
      <c r="I448" s="36">
        <v>0.4</v>
      </c>
      <c r="J448" s="36">
        <v>59.55</v>
      </c>
      <c r="K448" s="36">
        <v>128.74</v>
      </c>
      <c r="L448" s="36">
        <v>11</v>
      </c>
      <c r="N448" s="46">
        <v>7.4</v>
      </c>
      <c r="AE448" s="36">
        <v>12</v>
      </c>
      <c r="AF448" s="36" t="s">
        <v>862</v>
      </c>
    </row>
    <row r="449" spans="1:32" ht="12.75">
      <c r="A449" s="36" t="s">
        <v>553</v>
      </c>
      <c r="B449" s="225"/>
      <c r="C449" s="36">
        <v>2019</v>
      </c>
      <c r="D449" s="36">
        <v>4</v>
      </c>
      <c r="E449" s="36">
        <v>6</v>
      </c>
      <c r="F449" s="36">
        <v>4</v>
      </c>
      <c r="G449" s="36">
        <v>13</v>
      </c>
      <c r="H449" s="85">
        <v>57.5</v>
      </c>
      <c r="I449" s="36">
        <v>0.1</v>
      </c>
      <c r="J449" s="36">
        <v>59.75</v>
      </c>
      <c r="K449" s="36">
        <v>126.15</v>
      </c>
      <c r="L449" s="36">
        <v>10</v>
      </c>
      <c r="N449" s="46">
        <v>7.4</v>
      </c>
      <c r="AE449" s="36">
        <v>12</v>
      </c>
      <c r="AF449" s="36" t="s">
        <v>862</v>
      </c>
    </row>
    <row r="450" spans="1:32" ht="12.75">
      <c r="A450" s="36" t="s">
        <v>554</v>
      </c>
      <c r="B450" s="225"/>
      <c r="C450" s="36">
        <v>2019</v>
      </c>
      <c r="D450" s="36">
        <v>4</v>
      </c>
      <c r="E450" s="36">
        <v>8</v>
      </c>
      <c r="F450" s="36">
        <v>16</v>
      </c>
      <c r="G450" s="36">
        <v>20</v>
      </c>
      <c r="H450" s="85">
        <v>50.3</v>
      </c>
      <c r="I450" s="36">
        <v>0.4</v>
      </c>
      <c r="J450" s="36">
        <v>72.23</v>
      </c>
      <c r="K450" s="36">
        <v>127.56</v>
      </c>
      <c r="L450" s="36">
        <v>23</v>
      </c>
      <c r="N450" s="46">
        <v>8</v>
      </c>
      <c r="AE450" s="36">
        <v>11</v>
      </c>
      <c r="AF450" s="36" t="s">
        <v>862</v>
      </c>
    </row>
    <row r="451" spans="1:32" ht="12.75">
      <c r="A451" s="36" t="s">
        <v>555</v>
      </c>
      <c r="B451" s="225"/>
      <c r="C451" s="36">
        <v>2019</v>
      </c>
      <c r="D451" s="36">
        <v>4</v>
      </c>
      <c r="E451" s="36">
        <v>9</v>
      </c>
      <c r="F451" s="36">
        <v>1</v>
      </c>
      <c r="G451" s="36">
        <v>20</v>
      </c>
      <c r="H451" s="85">
        <v>53.6</v>
      </c>
      <c r="I451" s="36">
        <v>0.4</v>
      </c>
      <c r="J451" s="36">
        <v>71.15</v>
      </c>
      <c r="K451" s="36">
        <v>130.51</v>
      </c>
      <c r="L451" s="36">
        <v>10</v>
      </c>
      <c r="N451" s="46">
        <v>7.4</v>
      </c>
      <c r="AE451" s="36">
        <v>11</v>
      </c>
      <c r="AF451" s="36" t="s">
        <v>862</v>
      </c>
    </row>
    <row r="452" spans="1:32" ht="12.75">
      <c r="A452" s="36" t="s">
        <v>556</v>
      </c>
      <c r="B452" s="225"/>
      <c r="C452" s="36">
        <v>2019</v>
      </c>
      <c r="D452" s="36">
        <v>4</v>
      </c>
      <c r="E452" s="36">
        <v>9</v>
      </c>
      <c r="F452" s="36">
        <v>11</v>
      </c>
      <c r="G452" s="36">
        <v>35</v>
      </c>
      <c r="H452" s="85">
        <v>33</v>
      </c>
      <c r="I452" s="36">
        <v>0.5</v>
      </c>
      <c r="J452" s="36">
        <v>72.49</v>
      </c>
      <c r="K452" s="36">
        <v>131.94</v>
      </c>
      <c r="L452" s="36">
        <v>10</v>
      </c>
      <c r="N452" s="46">
        <v>7.3</v>
      </c>
      <c r="AE452" s="36">
        <v>11</v>
      </c>
      <c r="AF452" s="36" t="s">
        <v>862</v>
      </c>
    </row>
    <row r="453" spans="1:32" ht="12.75">
      <c r="A453" s="36" t="s">
        <v>557</v>
      </c>
      <c r="B453" s="225"/>
      <c r="C453" s="36">
        <v>2019</v>
      </c>
      <c r="D453" s="36">
        <v>4</v>
      </c>
      <c r="E453" s="36">
        <v>9</v>
      </c>
      <c r="F453" s="36">
        <v>20</v>
      </c>
      <c r="G453" s="36">
        <v>46</v>
      </c>
      <c r="H453" s="85">
        <v>6.4</v>
      </c>
      <c r="I453" s="36">
        <v>0.4</v>
      </c>
      <c r="J453" s="36">
        <v>56.88</v>
      </c>
      <c r="K453" s="36">
        <v>122.75</v>
      </c>
      <c r="L453" s="36">
        <v>10</v>
      </c>
      <c r="N453" s="46">
        <v>7.9</v>
      </c>
      <c r="AE453" s="36">
        <v>2</v>
      </c>
      <c r="AF453" s="36" t="s">
        <v>862</v>
      </c>
    </row>
    <row r="454" spans="1:32" ht="12.75">
      <c r="A454" s="36" t="s">
        <v>558</v>
      </c>
      <c r="B454" s="225"/>
      <c r="C454" s="36">
        <v>2019</v>
      </c>
      <c r="D454" s="36">
        <v>4</v>
      </c>
      <c r="E454" s="36">
        <v>10</v>
      </c>
      <c r="F454" s="36">
        <v>0</v>
      </c>
      <c r="G454" s="36">
        <v>5</v>
      </c>
      <c r="H454" s="85">
        <v>47.4</v>
      </c>
      <c r="I454" s="36">
        <v>0.3</v>
      </c>
      <c r="J454" s="36">
        <v>69.71</v>
      </c>
      <c r="K454" s="36">
        <v>129.96</v>
      </c>
      <c r="L454" s="36">
        <v>20</v>
      </c>
      <c r="N454" s="46">
        <v>7.2</v>
      </c>
      <c r="AE454" s="36">
        <v>7</v>
      </c>
      <c r="AF454" s="36" t="s">
        <v>862</v>
      </c>
    </row>
    <row r="455" spans="1:32" ht="12.75">
      <c r="A455" s="36" t="s">
        <v>559</v>
      </c>
      <c r="B455" s="225"/>
      <c r="C455" s="36">
        <v>2019</v>
      </c>
      <c r="D455" s="36">
        <v>4</v>
      </c>
      <c r="E455" s="36">
        <v>10</v>
      </c>
      <c r="F455" s="36">
        <v>4</v>
      </c>
      <c r="G455" s="36">
        <v>4</v>
      </c>
      <c r="H455" s="85">
        <v>14</v>
      </c>
      <c r="I455" s="36">
        <v>0.6</v>
      </c>
      <c r="J455" s="36">
        <v>57.16</v>
      </c>
      <c r="K455" s="36">
        <v>122.23</v>
      </c>
      <c r="L455" s="36">
        <v>20</v>
      </c>
      <c r="N455" s="46">
        <v>7.6</v>
      </c>
      <c r="AE455" s="36">
        <v>1</v>
      </c>
      <c r="AF455" s="36" t="s">
        <v>862</v>
      </c>
    </row>
    <row r="456" spans="1:32" ht="12.75">
      <c r="A456" s="36" t="s">
        <v>560</v>
      </c>
      <c r="B456" s="225"/>
      <c r="C456" s="36">
        <v>2019</v>
      </c>
      <c r="D456" s="36">
        <v>4</v>
      </c>
      <c r="E456" s="36">
        <v>11</v>
      </c>
      <c r="F456" s="36">
        <v>6</v>
      </c>
      <c r="G456" s="36">
        <v>41</v>
      </c>
      <c r="H456" s="85">
        <v>9.7</v>
      </c>
      <c r="I456" s="36">
        <v>0.4</v>
      </c>
      <c r="J456" s="36">
        <v>73.86</v>
      </c>
      <c r="K456" s="36">
        <v>129.84</v>
      </c>
      <c r="L456" s="36">
        <v>15</v>
      </c>
      <c r="N456" s="46">
        <v>7.2</v>
      </c>
      <c r="AE456" s="36">
        <v>11</v>
      </c>
      <c r="AF456" s="36" t="s">
        <v>862</v>
      </c>
    </row>
    <row r="457" spans="1:32" ht="12.75">
      <c r="A457" s="36" t="s">
        <v>561</v>
      </c>
      <c r="B457" s="225"/>
      <c r="C457" s="36">
        <v>2019</v>
      </c>
      <c r="D457" s="36">
        <v>4</v>
      </c>
      <c r="E457" s="36">
        <v>11</v>
      </c>
      <c r="F457" s="36">
        <v>7</v>
      </c>
      <c r="G457" s="36">
        <v>48</v>
      </c>
      <c r="H457" s="85">
        <v>21.4</v>
      </c>
      <c r="I457" s="36">
        <v>0.6</v>
      </c>
      <c r="J457" s="36">
        <v>75.58</v>
      </c>
      <c r="K457" s="36">
        <v>131.13</v>
      </c>
      <c r="L457" s="36">
        <v>15</v>
      </c>
      <c r="N457" s="46">
        <v>8</v>
      </c>
      <c r="AE457" s="36">
        <v>11</v>
      </c>
      <c r="AF457" s="36" t="s">
        <v>862</v>
      </c>
    </row>
    <row r="458" spans="1:32" ht="12.75">
      <c r="A458" s="36" t="s">
        <v>562</v>
      </c>
      <c r="B458" s="225"/>
      <c r="C458" s="36">
        <v>2019</v>
      </c>
      <c r="D458" s="36">
        <v>4</v>
      </c>
      <c r="E458" s="36">
        <v>11</v>
      </c>
      <c r="F458" s="36">
        <v>10</v>
      </c>
      <c r="G458" s="36">
        <v>0</v>
      </c>
      <c r="H458" s="85">
        <v>3.4</v>
      </c>
      <c r="I458" s="36">
        <v>0.4</v>
      </c>
      <c r="J458" s="36">
        <v>75.51</v>
      </c>
      <c r="K458" s="36">
        <v>131.99</v>
      </c>
      <c r="L458" s="36">
        <v>15</v>
      </c>
      <c r="N458" s="46">
        <v>8.7</v>
      </c>
      <c r="AE458" s="36">
        <v>11</v>
      </c>
      <c r="AF458" s="36" t="s">
        <v>862</v>
      </c>
    </row>
    <row r="459" spans="1:32" ht="12.75">
      <c r="A459" s="36" t="s">
        <v>563</v>
      </c>
      <c r="B459" s="225"/>
      <c r="C459" s="36">
        <v>2019</v>
      </c>
      <c r="D459" s="36">
        <v>4</v>
      </c>
      <c r="E459" s="36">
        <v>11</v>
      </c>
      <c r="F459" s="36">
        <v>19</v>
      </c>
      <c r="G459" s="36">
        <v>17</v>
      </c>
      <c r="H459" s="85">
        <v>41.5</v>
      </c>
      <c r="I459" s="36">
        <v>0.6</v>
      </c>
      <c r="J459" s="36">
        <v>59.2</v>
      </c>
      <c r="K459" s="36">
        <v>132.09</v>
      </c>
      <c r="L459" s="36">
        <v>15</v>
      </c>
      <c r="N459" s="46">
        <v>8.5</v>
      </c>
      <c r="AE459" s="36">
        <v>4</v>
      </c>
      <c r="AF459" s="36" t="s">
        <v>862</v>
      </c>
    </row>
    <row r="460" spans="1:32" ht="12.75">
      <c r="A460" s="36" t="s">
        <v>564</v>
      </c>
      <c r="B460" s="225"/>
      <c r="C460" s="36">
        <v>2019</v>
      </c>
      <c r="D460" s="36">
        <v>4</v>
      </c>
      <c r="E460" s="36">
        <v>12</v>
      </c>
      <c r="F460" s="36">
        <v>9</v>
      </c>
      <c r="G460" s="36">
        <v>20</v>
      </c>
      <c r="H460" s="85">
        <v>6.8</v>
      </c>
      <c r="I460" s="36">
        <v>0.5</v>
      </c>
      <c r="J460" s="36">
        <v>71.5</v>
      </c>
      <c r="K460" s="36">
        <v>131.09</v>
      </c>
      <c r="L460" s="36">
        <v>15</v>
      </c>
      <c r="N460" s="46">
        <v>8</v>
      </c>
      <c r="AE460" s="36">
        <v>11</v>
      </c>
      <c r="AF460" s="36" t="s">
        <v>862</v>
      </c>
    </row>
    <row r="461" spans="1:32" ht="12.75">
      <c r="A461" s="36" t="s">
        <v>565</v>
      </c>
      <c r="B461" s="225"/>
      <c r="C461" s="36">
        <v>2019</v>
      </c>
      <c r="D461" s="36">
        <v>4</v>
      </c>
      <c r="E461" s="36">
        <v>12</v>
      </c>
      <c r="F461" s="36">
        <v>10</v>
      </c>
      <c r="G461" s="36">
        <v>8</v>
      </c>
      <c r="H461" s="85">
        <v>45.5</v>
      </c>
      <c r="I461" s="36">
        <v>0.4</v>
      </c>
      <c r="J461" s="36">
        <v>74.1</v>
      </c>
      <c r="K461" s="36">
        <v>131.72</v>
      </c>
      <c r="L461" s="36">
        <v>15</v>
      </c>
      <c r="N461" s="46">
        <v>7.5</v>
      </c>
      <c r="AE461" s="36">
        <v>11</v>
      </c>
      <c r="AF461" s="36" t="s">
        <v>862</v>
      </c>
    </row>
    <row r="462" spans="1:32" ht="12.75">
      <c r="A462" s="36" t="s">
        <v>566</v>
      </c>
      <c r="B462" s="225"/>
      <c r="C462" s="36">
        <v>2019</v>
      </c>
      <c r="D462" s="36">
        <v>4</v>
      </c>
      <c r="E462" s="36">
        <v>14</v>
      </c>
      <c r="F462" s="36">
        <v>5</v>
      </c>
      <c r="G462" s="36">
        <v>15</v>
      </c>
      <c r="H462" s="85">
        <v>52.9</v>
      </c>
      <c r="I462" s="36">
        <v>0.5</v>
      </c>
      <c r="J462" s="36">
        <v>72.53</v>
      </c>
      <c r="K462" s="36">
        <v>125.54</v>
      </c>
      <c r="L462" s="36">
        <v>15</v>
      </c>
      <c r="N462" s="46">
        <v>8</v>
      </c>
      <c r="AE462" s="36">
        <v>11</v>
      </c>
      <c r="AF462" s="36" t="s">
        <v>862</v>
      </c>
    </row>
    <row r="463" spans="1:32" ht="12.75">
      <c r="A463" s="36" t="s">
        <v>567</v>
      </c>
      <c r="B463" s="225"/>
      <c r="C463" s="36">
        <v>2019</v>
      </c>
      <c r="D463" s="36">
        <v>4</v>
      </c>
      <c r="E463" s="36">
        <v>14</v>
      </c>
      <c r="F463" s="36">
        <v>8</v>
      </c>
      <c r="G463" s="36">
        <v>36</v>
      </c>
      <c r="H463" s="85">
        <v>4</v>
      </c>
      <c r="I463" s="36">
        <v>0.6</v>
      </c>
      <c r="J463" s="36">
        <v>69.54</v>
      </c>
      <c r="K463" s="36">
        <v>129.64</v>
      </c>
      <c r="L463" s="36">
        <v>15</v>
      </c>
      <c r="N463" s="46">
        <v>8.3</v>
      </c>
      <c r="AE463" s="36">
        <v>7</v>
      </c>
      <c r="AF463" s="36" t="s">
        <v>862</v>
      </c>
    </row>
    <row r="464" spans="1:32" ht="12.75">
      <c r="A464" s="36" t="s">
        <v>568</v>
      </c>
      <c r="B464" s="225"/>
      <c r="C464" s="36">
        <v>2019</v>
      </c>
      <c r="D464" s="36">
        <v>4</v>
      </c>
      <c r="E464" s="36">
        <v>14</v>
      </c>
      <c r="F464" s="36">
        <v>17</v>
      </c>
      <c r="G464" s="36">
        <v>30</v>
      </c>
      <c r="H464" s="85">
        <v>17.9</v>
      </c>
      <c r="I464" s="36">
        <v>0.5</v>
      </c>
      <c r="J464" s="36">
        <v>70.95</v>
      </c>
      <c r="K464" s="36">
        <v>132.49</v>
      </c>
      <c r="L464" s="36">
        <v>15</v>
      </c>
      <c r="N464" s="46">
        <v>8.9</v>
      </c>
      <c r="AE464" s="36">
        <v>8</v>
      </c>
      <c r="AF464" s="36" t="s">
        <v>862</v>
      </c>
    </row>
    <row r="465" spans="1:32" ht="12.75">
      <c r="A465" s="36" t="s">
        <v>569</v>
      </c>
      <c r="B465" s="225"/>
      <c r="C465" s="36">
        <v>2019</v>
      </c>
      <c r="D465" s="36">
        <v>4</v>
      </c>
      <c r="E465" s="36">
        <v>15</v>
      </c>
      <c r="F465" s="36">
        <v>14</v>
      </c>
      <c r="G465" s="36">
        <v>20</v>
      </c>
      <c r="H465" s="85">
        <v>8.8</v>
      </c>
      <c r="I465" s="36">
        <v>0.4</v>
      </c>
      <c r="J465" s="36">
        <v>71.93</v>
      </c>
      <c r="K465" s="36">
        <v>127.29</v>
      </c>
      <c r="L465" s="36">
        <v>15</v>
      </c>
      <c r="N465" s="46">
        <v>7.7</v>
      </c>
      <c r="AE465" s="36">
        <v>11</v>
      </c>
      <c r="AF465" s="36" t="s">
        <v>862</v>
      </c>
    </row>
    <row r="466" spans="1:32" ht="12.75">
      <c r="A466" s="36" t="s">
        <v>570</v>
      </c>
      <c r="B466" s="225"/>
      <c r="C466" s="36">
        <v>2019</v>
      </c>
      <c r="D466" s="36">
        <v>4</v>
      </c>
      <c r="E466" s="36">
        <v>16</v>
      </c>
      <c r="F466" s="36">
        <v>0</v>
      </c>
      <c r="G466" s="36">
        <v>30</v>
      </c>
      <c r="H466" s="85">
        <v>4.3</v>
      </c>
      <c r="I466" s="36">
        <v>0.5</v>
      </c>
      <c r="J466" s="36">
        <v>73.75</v>
      </c>
      <c r="K466" s="36">
        <v>124.63</v>
      </c>
      <c r="L466" s="36">
        <v>15</v>
      </c>
      <c r="N466" s="46">
        <v>7.5</v>
      </c>
      <c r="AE466" s="36">
        <v>11</v>
      </c>
      <c r="AF466" s="36" t="s">
        <v>862</v>
      </c>
    </row>
    <row r="467" spans="1:32" ht="12.75">
      <c r="A467" s="36" t="s">
        <v>571</v>
      </c>
      <c r="B467" s="225"/>
      <c r="C467" s="36">
        <v>2019</v>
      </c>
      <c r="D467" s="36">
        <v>4</v>
      </c>
      <c r="E467" s="36">
        <v>16</v>
      </c>
      <c r="F467" s="36">
        <v>2</v>
      </c>
      <c r="G467" s="36">
        <v>8</v>
      </c>
      <c r="H467" s="85">
        <v>47.7</v>
      </c>
      <c r="I467" s="36">
        <v>0.5</v>
      </c>
      <c r="J467" s="36">
        <v>72.31</v>
      </c>
      <c r="K467" s="36">
        <v>130.86</v>
      </c>
      <c r="L467" s="36">
        <v>15</v>
      </c>
      <c r="N467" s="46">
        <v>7.7</v>
      </c>
      <c r="AE467" s="36">
        <v>11</v>
      </c>
      <c r="AF467" s="36" t="s">
        <v>862</v>
      </c>
    </row>
    <row r="468" spans="1:32" ht="12.75">
      <c r="A468" s="36" t="s">
        <v>572</v>
      </c>
      <c r="B468" s="225"/>
      <c r="C468" s="36">
        <v>2019</v>
      </c>
      <c r="D468" s="36">
        <v>4</v>
      </c>
      <c r="E468" s="36">
        <v>16</v>
      </c>
      <c r="F468" s="36">
        <v>22</v>
      </c>
      <c r="G468" s="36">
        <v>35</v>
      </c>
      <c r="H468" s="85">
        <v>33.8</v>
      </c>
      <c r="I468" s="36">
        <v>0.4</v>
      </c>
      <c r="J468" s="36">
        <v>75.81</v>
      </c>
      <c r="K468" s="36">
        <v>132.38</v>
      </c>
      <c r="L468" s="36">
        <v>15</v>
      </c>
      <c r="N468" s="46">
        <v>8.6</v>
      </c>
      <c r="AE468" s="36">
        <v>11</v>
      </c>
      <c r="AF468" s="36" t="s">
        <v>862</v>
      </c>
    </row>
    <row r="469" spans="1:32" ht="12.75">
      <c r="A469" s="36" t="s">
        <v>573</v>
      </c>
      <c r="B469" s="225"/>
      <c r="C469" s="36">
        <v>2019</v>
      </c>
      <c r="D469" s="36">
        <v>4</v>
      </c>
      <c r="E469" s="36">
        <v>17</v>
      </c>
      <c r="F469" s="36">
        <v>22</v>
      </c>
      <c r="G469" s="36">
        <v>27</v>
      </c>
      <c r="H469" s="85">
        <v>4.6</v>
      </c>
      <c r="I469" s="36">
        <v>0.4</v>
      </c>
      <c r="J469" s="36">
        <v>74.71</v>
      </c>
      <c r="K469" s="36">
        <v>123.05</v>
      </c>
      <c r="L469" s="36">
        <v>15</v>
      </c>
      <c r="N469" s="46">
        <v>8</v>
      </c>
      <c r="AE469" s="36">
        <v>11</v>
      </c>
      <c r="AF469" s="36" t="s">
        <v>862</v>
      </c>
    </row>
    <row r="470" spans="1:32" ht="12.75">
      <c r="A470" s="36" t="s">
        <v>574</v>
      </c>
      <c r="B470" s="225"/>
      <c r="C470" s="36">
        <v>2019</v>
      </c>
      <c r="D470" s="36">
        <v>4</v>
      </c>
      <c r="E470" s="36">
        <v>18</v>
      </c>
      <c r="F470" s="36">
        <v>6</v>
      </c>
      <c r="G470" s="36">
        <v>47</v>
      </c>
      <c r="H470" s="85">
        <v>54.3</v>
      </c>
      <c r="I470" s="36">
        <v>1</v>
      </c>
      <c r="J470" s="36">
        <v>57.41</v>
      </c>
      <c r="K470" s="36">
        <v>120.78</v>
      </c>
      <c r="L470" s="36">
        <v>10</v>
      </c>
      <c r="N470" s="46">
        <v>7.2</v>
      </c>
      <c r="AE470" s="36">
        <v>1</v>
      </c>
      <c r="AF470" s="36" t="s">
        <v>862</v>
      </c>
    </row>
    <row r="471" spans="1:32" ht="12.75">
      <c r="A471" s="36" t="s">
        <v>575</v>
      </c>
      <c r="B471" s="225"/>
      <c r="C471" s="36">
        <v>2019</v>
      </c>
      <c r="D471" s="36">
        <v>4</v>
      </c>
      <c r="E471" s="36">
        <v>18</v>
      </c>
      <c r="F471" s="36">
        <v>21</v>
      </c>
      <c r="G471" s="36">
        <v>26</v>
      </c>
      <c r="H471" s="85">
        <v>38.8</v>
      </c>
      <c r="I471" s="36">
        <v>0.4</v>
      </c>
      <c r="J471" s="36">
        <v>56.47</v>
      </c>
      <c r="K471" s="36">
        <v>121.57</v>
      </c>
      <c r="L471" s="36">
        <v>15</v>
      </c>
      <c r="N471" s="46">
        <v>7.2</v>
      </c>
      <c r="AE471" s="36">
        <v>1</v>
      </c>
      <c r="AF471" s="36" t="s">
        <v>862</v>
      </c>
    </row>
    <row r="472" spans="1:32" ht="12.75">
      <c r="A472" s="36" t="s">
        <v>576</v>
      </c>
      <c r="B472" s="225"/>
      <c r="C472" s="36">
        <v>2019</v>
      </c>
      <c r="D472" s="36">
        <v>4</v>
      </c>
      <c r="E472" s="36">
        <v>20</v>
      </c>
      <c r="F472" s="36">
        <v>7</v>
      </c>
      <c r="G472" s="36">
        <v>3</v>
      </c>
      <c r="H472" s="85">
        <v>30.6</v>
      </c>
      <c r="I472" s="36">
        <v>0.4</v>
      </c>
      <c r="J472" s="36">
        <v>74.44</v>
      </c>
      <c r="K472" s="36">
        <v>133</v>
      </c>
      <c r="L472" s="36">
        <v>15</v>
      </c>
      <c r="N472" s="46">
        <v>7.6</v>
      </c>
      <c r="AE472" s="36">
        <v>11</v>
      </c>
      <c r="AF472" s="36" t="s">
        <v>862</v>
      </c>
    </row>
    <row r="473" spans="1:32" ht="12.75">
      <c r="A473" s="36" t="s">
        <v>577</v>
      </c>
      <c r="B473" s="225"/>
      <c r="C473" s="36">
        <v>2019</v>
      </c>
      <c r="D473" s="36">
        <v>4</v>
      </c>
      <c r="E473" s="36">
        <v>20</v>
      </c>
      <c r="F473" s="36">
        <v>13</v>
      </c>
      <c r="G473" s="36">
        <v>43</v>
      </c>
      <c r="H473" s="85">
        <v>35.2</v>
      </c>
      <c r="I473" s="36">
        <v>0.6</v>
      </c>
      <c r="J473" s="36">
        <v>56.94</v>
      </c>
      <c r="K473" s="36">
        <v>132.01</v>
      </c>
      <c r="L473" s="36">
        <v>10</v>
      </c>
      <c r="N473" s="46">
        <v>8.3</v>
      </c>
      <c r="AE473" s="36">
        <v>4</v>
      </c>
      <c r="AF473" s="36" t="s">
        <v>862</v>
      </c>
    </row>
    <row r="474" spans="1:32" ht="12.75">
      <c r="A474" s="36" t="s">
        <v>578</v>
      </c>
      <c r="B474" s="225"/>
      <c r="C474" s="36">
        <v>2019</v>
      </c>
      <c r="D474" s="36">
        <v>4</v>
      </c>
      <c r="E474" s="36">
        <v>22</v>
      </c>
      <c r="F474" s="36">
        <v>4</v>
      </c>
      <c r="G474" s="36">
        <v>57</v>
      </c>
      <c r="H474" s="85">
        <v>13.7</v>
      </c>
      <c r="I474" s="36">
        <v>0.4</v>
      </c>
      <c r="J474" s="36">
        <v>57.83</v>
      </c>
      <c r="K474" s="36">
        <v>128.58</v>
      </c>
      <c r="L474" s="36">
        <v>3</v>
      </c>
      <c r="N474" s="46">
        <v>7.8</v>
      </c>
      <c r="AE474" s="36">
        <v>3</v>
      </c>
      <c r="AF474" s="36" t="s">
        <v>862</v>
      </c>
    </row>
    <row r="475" spans="1:32" ht="12.75">
      <c r="A475" s="36" t="s">
        <v>579</v>
      </c>
      <c r="B475" s="225"/>
      <c r="C475" s="36">
        <v>2019</v>
      </c>
      <c r="D475" s="36">
        <v>4</v>
      </c>
      <c r="E475" s="36">
        <v>27</v>
      </c>
      <c r="F475" s="36">
        <v>13</v>
      </c>
      <c r="G475" s="36">
        <v>26</v>
      </c>
      <c r="H475" s="85">
        <v>37.7</v>
      </c>
      <c r="I475" s="36">
        <v>0.7</v>
      </c>
      <c r="J475" s="36">
        <v>57.53</v>
      </c>
      <c r="K475" s="36">
        <v>128.2</v>
      </c>
      <c r="L475" s="36">
        <v>11</v>
      </c>
      <c r="N475" s="46">
        <v>7.4</v>
      </c>
      <c r="AE475" s="36">
        <v>3</v>
      </c>
      <c r="AF475" s="36" t="s">
        <v>862</v>
      </c>
    </row>
    <row r="476" spans="1:32" ht="12.75">
      <c r="A476" s="36" t="s">
        <v>580</v>
      </c>
      <c r="B476" s="225"/>
      <c r="C476" s="36">
        <v>2019</v>
      </c>
      <c r="D476" s="36">
        <v>4</v>
      </c>
      <c r="E476" s="36">
        <v>27</v>
      </c>
      <c r="F476" s="36">
        <v>21</v>
      </c>
      <c r="G476" s="36">
        <v>47</v>
      </c>
      <c r="H476" s="85">
        <v>15.2</v>
      </c>
      <c r="I476" s="36">
        <v>0.5</v>
      </c>
      <c r="J476" s="36">
        <v>64.12</v>
      </c>
      <c r="K476" s="36">
        <v>147.08</v>
      </c>
      <c r="L476" s="36">
        <v>17</v>
      </c>
      <c r="N476" s="46">
        <v>7.5</v>
      </c>
      <c r="AD476" s="36" t="s">
        <v>924</v>
      </c>
      <c r="AE476" s="36">
        <v>9</v>
      </c>
      <c r="AF476" s="36" t="s">
        <v>862</v>
      </c>
    </row>
    <row r="477" spans="1:32" ht="12.75">
      <c r="A477" s="36" t="s">
        <v>581</v>
      </c>
      <c r="B477" s="225"/>
      <c r="C477" s="36">
        <v>2019</v>
      </c>
      <c r="D477" s="36">
        <v>4</v>
      </c>
      <c r="E477" s="36">
        <v>29</v>
      </c>
      <c r="F477" s="36">
        <v>19</v>
      </c>
      <c r="G477" s="36">
        <v>13</v>
      </c>
      <c r="H477" s="85">
        <v>26.1</v>
      </c>
      <c r="I477" s="36">
        <v>0.3</v>
      </c>
      <c r="J477" s="36">
        <v>63.35</v>
      </c>
      <c r="K477" s="36">
        <v>144.82</v>
      </c>
      <c r="L477" s="36">
        <v>30</v>
      </c>
      <c r="N477" s="46">
        <v>7.2</v>
      </c>
      <c r="AD477" s="36" t="s">
        <v>924</v>
      </c>
      <c r="AE477" s="36">
        <v>9</v>
      </c>
      <c r="AF477" s="36" t="s">
        <v>862</v>
      </c>
    </row>
    <row r="478" spans="1:32" ht="12.75">
      <c r="A478" s="36" t="s">
        <v>582</v>
      </c>
      <c r="B478" s="225"/>
      <c r="C478" s="36">
        <v>2019</v>
      </c>
      <c r="D478" s="36">
        <v>4</v>
      </c>
      <c r="E478" s="36">
        <v>30</v>
      </c>
      <c r="F478" s="36">
        <v>19</v>
      </c>
      <c r="G478" s="36">
        <v>43</v>
      </c>
      <c r="H478" s="85">
        <v>3.1</v>
      </c>
      <c r="I478" s="36">
        <v>0.7</v>
      </c>
      <c r="J478" s="36">
        <v>56.8</v>
      </c>
      <c r="K478" s="36">
        <v>123.2</v>
      </c>
      <c r="L478" s="36">
        <v>25</v>
      </c>
      <c r="N478" s="46">
        <v>7.6</v>
      </c>
      <c r="AE478" s="36">
        <v>2</v>
      </c>
      <c r="AF478" s="36" t="s">
        <v>862</v>
      </c>
    </row>
    <row r="479" spans="1:32" ht="12.75">
      <c r="A479" s="36" t="s">
        <v>583</v>
      </c>
      <c r="B479" s="225"/>
      <c r="C479" s="36">
        <v>2019</v>
      </c>
      <c r="D479" s="36">
        <v>5</v>
      </c>
      <c r="E479" s="36">
        <v>1</v>
      </c>
      <c r="F479" s="36">
        <v>8</v>
      </c>
      <c r="G479" s="36">
        <v>26</v>
      </c>
      <c r="H479" s="85">
        <v>24.5</v>
      </c>
      <c r="I479" s="36">
        <v>0.3</v>
      </c>
      <c r="J479" s="36">
        <v>71.83</v>
      </c>
      <c r="K479" s="36">
        <v>135.65</v>
      </c>
      <c r="L479" s="36">
        <v>10</v>
      </c>
      <c r="N479" s="46">
        <v>7.5</v>
      </c>
      <c r="AE479" s="36">
        <v>11</v>
      </c>
      <c r="AF479" s="36" t="s">
        <v>862</v>
      </c>
    </row>
    <row r="480" spans="1:32" ht="12.75">
      <c r="A480" s="36" t="s">
        <v>584</v>
      </c>
      <c r="B480" s="225"/>
      <c r="C480" s="36">
        <v>2019</v>
      </c>
      <c r="D480" s="36">
        <v>5</v>
      </c>
      <c r="E480" s="36">
        <v>3</v>
      </c>
      <c r="F480" s="36">
        <v>6</v>
      </c>
      <c r="G480" s="36">
        <v>5</v>
      </c>
      <c r="H480" s="85">
        <v>12</v>
      </c>
      <c r="I480" s="36">
        <v>0.3</v>
      </c>
      <c r="J480" s="36">
        <v>71.52</v>
      </c>
      <c r="K480" s="36">
        <v>129.05</v>
      </c>
      <c r="L480" s="36">
        <v>4</v>
      </c>
      <c r="N480" s="46">
        <v>7.3</v>
      </c>
      <c r="AE480" s="36">
        <v>11</v>
      </c>
      <c r="AF480" s="36" t="s">
        <v>862</v>
      </c>
    </row>
    <row r="481" spans="1:32" ht="12.75">
      <c r="A481" s="36" t="s">
        <v>585</v>
      </c>
      <c r="B481" s="225"/>
      <c r="C481" s="36">
        <v>2019</v>
      </c>
      <c r="D481" s="36">
        <v>5</v>
      </c>
      <c r="E481" s="36">
        <v>3</v>
      </c>
      <c r="F481" s="36">
        <v>12</v>
      </c>
      <c r="G481" s="36">
        <v>30</v>
      </c>
      <c r="H481" s="85">
        <v>39.3</v>
      </c>
      <c r="I481" s="36">
        <v>0.2</v>
      </c>
      <c r="J481" s="36">
        <v>70.78</v>
      </c>
      <c r="K481" s="36">
        <v>131.26</v>
      </c>
      <c r="L481" s="36">
        <v>25</v>
      </c>
      <c r="N481" s="46">
        <v>7.7</v>
      </c>
      <c r="AE481" s="36">
        <v>8</v>
      </c>
      <c r="AF481" s="36" t="s">
        <v>862</v>
      </c>
    </row>
    <row r="482" spans="1:32" ht="12.75">
      <c r="A482" s="36" t="s">
        <v>586</v>
      </c>
      <c r="B482" s="225"/>
      <c r="C482" s="36">
        <v>2019</v>
      </c>
      <c r="D482" s="36">
        <v>5</v>
      </c>
      <c r="E482" s="36">
        <v>4</v>
      </c>
      <c r="F482" s="36">
        <v>2</v>
      </c>
      <c r="G482" s="36">
        <v>34</v>
      </c>
      <c r="H482" s="85">
        <v>3.7</v>
      </c>
      <c r="I482" s="36">
        <v>0.4</v>
      </c>
      <c r="J482" s="36">
        <v>72.48</v>
      </c>
      <c r="K482" s="36">
        <v>124.63</v>
      </c>
      <c r="L482" s="36">
        <v>12</v>
      </c>
      <c r="N482" s="46">
        <v>7.5</v>
      </c>
      <c r="AE482" s="36">
        <v>11</v>
      </c>
      <c r="AF482" s="36" t="s">
        <v>862</v>
      </c>
    </row>
    <row r="483" spans="1:32" ht="12.75">
      <c r="A483" s="36" t="s">
        <v>587</v>
      </c>
      <c r="B483" s="225"/>
      <c r="C483" s="36">
        <v>2019</v>
      </c>
      <c r="D483" s="36">
        <v>5</v>
      </c>
      <c r="E483" s="36">
        <v>4</v>
      </c>
      <c r="F483" s="36">
        <v>8</v>
      </c>
      <c r="G483" s="36">
        <v>32</v>
      </c>
      <c r="H483" s="85">
        <v>46.2</v>
      </c>
      <c r="I483" s="36">
        <v>0.4</v>
      </c>
      <c r="J483" s="36">
        <v>73.56</v>
      </c>
      <c r="K483" s="36">
        <v>125.18</v>
      </c>
      <c r="L483" s="36">
        <v>12</v>
      </c>
      <c r="N483" s="46">
        <v>7.8</v>
      </c>
      <c r="AE483" s="36">
        <v>11</v>
      </c>
      <c r="AF483" s="36" t="s">
        <v>862</v>
      </c>
    </row>
    <row r="484" spans="1:32" ht="12.75">
      <c r="A484" s="36" t="s">
        <v>588</v>
      </c>
      <c r="B484" s="225"/>
      <c r="C484" s="36">
        <v>2019</v>
      </c>
      <c r="D484" s="36">
        <v>5</v>
      </c>
      <c r="E484" s="36">
        <v>5</v>
      </c>
      <c r="F484" s="36">
        <v>18</v>
      </c>
      <c r="G484" s="36">
        <v>46</v>
      </c>
      <c r="H484" s="85">
        <v>0.7</v>
      </c>
      <c r="I484" s="36">
        <v>0.3</v>
      </c>
      <c r="J484" s="36">
        <v>56.23</v>
      </c>
      <c r="K484" s="36">
        <v>125.96</v>
      </c>
      <c r="L484" s="36">
        <v>22</v>
      </c>
      <c r="N484" s="46">
        <v>8.2</v>
      </c>
      <c r="AE484" s="36">
        <v>2</v>
      </c>
      <c r="AF484" s="36" t="s">
        <v>862</v>
      </c>
    </row>
    <row r="485" spans="1:32" ht="12.75">
      <c r="A485" s="36" t="s">
        <v>589</v>
      </c>
      <c r="B485" s="225"/>
      <c r="C485" s="36">
        <v>2019</v>
      </c>
      <c r="D485" s="36">
        <v>5</v>
      </c>
      <c r="E485" s="36">
        <v>7</v>
      </c>
      <c r="F485" s="36">
        <v>7</v>
      </c>
      <c r="G485" s="36">
        <v>40</v>
      </c>
      <c r="H485" s="85">
        <v>49.6</v>
      </c>
      <c r="I485" s="36">
        <v>0.4</v>
      </c>
      <c r="J485" s="36">
        <v>69.98</v>
      </c>
      <c r="K485" s="36">
        <v>129.58</v>
      </c>
      <c r="L485" s="36">
        <v>10</v>
      </c>
      <c r="N485" s="46">
        <v>7.2</v>
      </c>
      <c r="AE485" s="36">
        <v>7</v>
      </c>
      <c r="AF485" s="36" t="s">
        <v>862</v>
      </c>
    </row>
    <row r="486" spans="1:32" ht="12.75">
      <c r="A486" s="36" t="s">
        <v>590</v>
      </c>
      <c r="B486" s="225"/>
      <c r="C486" s="36">
        <v>2019</v>
      </c>
      <c r="D486" s="36">
        <v>5</v>
      </c>
      <c r="E486" s="36">
        <v>9</v>
      </c>
      <c r="F486" s="36">
        <v>14</v>
      </c>
      <c r="G486" s="36">
        <v>38</v>
      </c>
      <c r="H486" s="85">
        <v>55.1</v>
      </c>
      <c r="I486" s="36">
        <v>0.3</v>
      </c>
      <c r="J486" s="36">
        <v>65.68</v>
      </c>
      <c r="K486" s="36">
        <v>136.1</v>
      </c>
      <c r="L486" s="36">
        <v>17</v>
      </c>
      <c r="N486" s="46">
        <v>8.7</v>
      </c>
      <c r="AE486" s="36">
        <v>8</v>
      </c>
      <c r="AF486" s="36" t="s">
        <v>862</v>
      </c>
    </row>
    <row r="487" spans="1:32" ht="12.75">
      <c r="A487" s="36" t="s">
        <v>591</v>
      </c>
      <c r="B487" s="225"/>
      <c r="C487" s="36">
        <v>2019</v>
      </c>
      <c r="D487" s="36">
        <v>5</v>
      </c>
      <c r="E487" s="36">
        <v>9</v>
      </c>
      <c r="F487" s="36">
        <v>22</v>
      </c>
      <c r="G487" s="36">
        <v>42</v>
      </c>
      <c r="H487" s="85">
        <v>23.1</v>
      </c>
      <c r="I487" s="36">
        <v>0.4</v>
      </c>
      <c r="J487" s="36">
        <v>72.98</v>
      </c>
      <c r="K487" s="36">
        <v>125.84</v>
      </c>
      <c r="L487" s="36">
        <v>10</v>
      </c>
      <c r="N487" s="46">
        <v>7.2</v>
      </c>
      <c r="AE487" s="36">
        <v>11</v>
      </c>
      <c r="AF487" s="36" t="s">
        <v>862</v>
      </c>
    </row>
    <row r="488" spans="1:32" ht="12.75">
      <c r="A488" s="36" t="s">
        <v>592</v>
      </c>
      <c r="B488" s="225"/>
      <c r="C488" s="36">
        <v>2019</v>
      </c>
      <c r="D488" s="36">
        <v>5</v>
      </c>
      <c r="E488" s="36">
        <v>9</v>
      </c>
      <c r="F488" s="36">
        <v>22</v>
      </c>
      <c r="G488" s="36">
        <v>43</v>
      </c>
      <c r="H488" s="85">
        <v>28.3</v>
      </c>
      <c r="I488" s="36">
        <v>0.2</v>
      </c>
      <c r="J488" s="36">
        <v>72.5</v>
      </c>
      <c r="K488" s="36">
        <v>124.74</v>
      </c>
      <c r="L488" s="36">
        <v>8</v>
      </c>
      <c r="N488" s="46">
        <v>7.4</v>
      </c>
      <c r="AE488" s="36">
        <v>11</v>
      </c>
      <c r="AF488" s="36" t="s">
        <v>862</v>
      </c>
    </row>
    <row r="489" spans="1:32" ht="12.75">
      <c r="A489" s="36" t="s">
        <v>593</v>
      </c>
      <c r="B489" s="225"/>
      <c r="C489" s="36">
        <v>2019</v>
      </c>
      <c r="D489" s="36">
        <v>5</v>
      </c>
      <c r="E489" s="36">
        <v>10</v>
      </c>
      <c r="F489" s="36">
        <v>18</v>
      </c>
      <c r="G489" s="36">
        <v>13</v>
      </c>
      <c r="H489" s="85">
        <v>1.9</v>
      </c>
      <c r="I489" s="36">
        <v>0.1</v>
      </c>
      <c r="J489" s="36">
        <v>56.83</v>
      </c>
      <c r="K489" s="36">
        <v>125.92</v>
      </c>
      <c r="L489" s="36">
        <v>15</v>
      </c>
      <c r="N489" s="46">
        <v>7.2</v>
      </c>
      <c r="AE489" s="36">
        <v>2</v>
      </c>
      <c r="AF489" s="36" t="s">
        <v>862</v>
      </c>
    </row>
    <row r="490" spans="1:32" ht="12.75">
      <c r="A490" s="36" t="s">
        <v>594</v>
      </c>
      <c r="B490" s="225"/>
      <c r="C490" s="36">
        <v>2019</v>
      </c>
      <c r="D490" s="36">
        <v>5</v>
      </c>
      <c r="E490" s="36">
        <v>10</v>
      </c>
      <c r="F490" s="36">
        <v>18</v>
      </c>
      <c r="G490" s="36">
        <v>15</v>
      </c>
      <c r="H490" s="85">
        <v>43.5</v>
      </c>
      <c r="I490" s="36">
        <v>0.5</v>
      </c>
      <c r="J490" s="36">
        <v>72.02</v>
      </c>
      <c r="K490" s="36">
        <v>125.98</v>
      </c>
      <c r="L490" s="36">
        <v>10</v>
      </c>
      <c r="N490" s="46">
        <v>8.5</v>
      </c>
      <c r="AE490" s="36">
        <v>11</v>
      </c>
      <c r="AF490" s="36" t="s">
        <v>862</v>
      </c>
    </row>
    <row r="491" spans="1:32" ht="12.75">
      <c r="A491" s="36" t="s">
        <v>595</v>
      </c>
      <c r="B491" s="225"/>
      <c r="C491" s="36">
        <v>2019</v>
      </c>
      <c r="D491" s="36">
        <v>5</v>
      </c>
      <c r="E491" s="36">
        <v>11</v>
      </c>
      <c r="F491" s="36">
        <v>3</v>
      </c>
      <c r="G491" s="36">
        <v>2</v>
      </c>
      <c r="H491" s="85">
        <v>33.3</v>
      </c>
      <c r="I491" s="36">
        <v>0.8</v>
      </c>
      <c r="J491" s="36">
        <v>57</v>
      </c>
      <c r="K491" s="36">
        <v>123.93</v>
      </c>
      <c r="L491" s="36">
        <v>25</v>
      </c>
      <c r="N491" s="46">
        <v>7.9</v>
      </c>
      <c r="AE491" s="36">
        <v>2</v>
      </c>
      <c r="AF491" s="36" t="s">
        <v>862</v>
      </c>
    </row>
    <row r="492" spans="1:32" ht="12.75">
      <c r="A492" s="36" t="s">
        <v>596</v>
      </c>
      <c r="B492" s="225"/>
      <c r="C492" s="36">
        <v>2019</v>
      </c>
      <c r="D492" s="36">
        <v>5</v>
      </c>
      <c r="E492" s="36">
        <v>14</v>
      </c>
      <c r="F492" s="36">
        <v>12</v>
      </c>
      <c r="G492" s="36">
        <v>0</v>
      </c>
      <c r="H492" s="85">
        <v>40.7</v>
      </c>
      <c r="I492" s="36">
        <v>1</v>
      </c>
      <c r="J492" s="36">
        <v>56.77</v>
      </c>
      <c r="K492" s="36">
        <v>122.64</v>
      </c>
      <c r="L492" s="36">
        <v>10</v>
      </c>
      <c r="N492" s="46">
        <v>7.8</v>
      </c>
      <c r="AE492" s="36">
        <v>2</v>
      </c>
      <c r="AF492" s="36" t="s">
        <v>862</v>
      </c>
    </row>
    <row r="493" spans="1:32" ht="12.75">
      <c r="A493" s="36" t="s">
        <v>597</v>
      </c>
      <c r="B493" s="225"/>
      <c r="C493" s="36">
        <v>2019</v>
      </c>
      <c r="D493" s="36">
        <v>5</v>
      </c>
      <c r="E493" s="36">
        <v>15</v>
      </c>
      <c r="F493" s="36">
        <v>18</v>
      </c>
      <c r="G493" s="36">
        <v>17</v>
      </c>
      <c r="H493" s="85">
        <v>42.1</v>
      </c>
      <c r="I493" s="36">
        <v>0.7</v>
      </c>
      <c r="J493" s="36">
        <v>57.47</v>
      </c>
      <c r="K493" s="36">
        <v>120.82</v>
      </c>
      <c r="L493" s="36">
        <v>10</v>
      </c>
      <c r="N493" s="46">
        <v>7.5</v>
      </c>
      <c r="AE493" s="36">
        <v>1</v>
      </c>
      <c r="AF493" s="36" t="s">
        <v>862</v>
      </c>
    </row>
    <row r="494" spans="1:32" ht="12.75">
      <c r="A494" s="36" t="s">
        <v>598</v>
      </c>
      <c r="B494" s="225"/>
      <c r="C494" s="36">
        <v>2019</v>
      </c>
      <c r="D494" s="36">
        <v>5</v>
      </c>
      <c r="E494" s="36">
        <v>15</v>
      </c>
      <c r="F494" s="36">
        <v>18</v>
      </c>
      <c r="G494" s="36">
        <v>25</v>
      </c>
      <c r="H494" s="85">
        <v>21.1</v>
      </c>
      <c r="I494" s="36">
        <v>0.8</v>
      </c>
      <c r="J494" s="36">
        <v>57.51</v>
      </c>
      <c r="K494" s="36">
        <v>120.82</v>
      </c>
      <c r="L494" s="36">
        <v>27</v>
      </c>
      <c r="N494" s="46">
        <v>8.9</v>
      </c>
      <c r="AE494" s="36">
        <v>1</v>
      </c>
      <c r="AF494" s="36" t="s">
        <v>862</v>
      </c>
    </row>
    <row r="495" spans="1:34" ht="12.75">
      <c r="A495" s="36" t="s">
        <v>599</v>
      </c>
      <c r="B495" s="225">
        <v>14</v>
      </c>
      <c r="C495" s="36">
        <v>2019</v>
      </c>
      <c r="D495" s="36">
        <v>5</v>
      </c>
      <c r="E495" s="36">
        <v>15</v>
      </c>
      <c r="F495" s="36">
        <v>19</v>
      </c>
      <c r="G495" s="36">
        <v>31</v>
      </c>
      <c r="H495" s="85">
        <v>41.8</v>
      </c>
      <c r="I495" s="36">
        <v>1.1</v>
      </c>
      <c r="J495" s="36">
        <v>57.49</v>
      </c>
      <c r="K495" s="36">
        <v>120.8</v>
      </c>
      <c r="L495" s="36">
        <v>10</v>
      </c>
      <c r="M495" s="36">
        <v>13</v>
      </c>
      <c r="N495" s="46">
        <v>11.4</v>
      </c>
      <c r="O495" s="36">
        <v>4.3</v>
      </c>
      <c r="P495" s="36">
        <v>15</v>
      </c>
      <c r="Q495" s="36">
        <v>3.9</v>
      </c>
      <c r="R495" s="36">
        <v>78</v>
      </c>
      <c r="S495" s="46">
        <v>4.8</v>
      </c>
      <c r="T495" s="359">
        <v>50</v>
      </c>
      <c r="U495" s="36">
        <v>4.6</v>
      </c>
      <c r="V495" s="36">
        <v>211</v>
      </c>
      <c r="W495" s="36">
        <v>4.7</v>
      </c>
      <c r="X495" s="36">
        <v>69</v>
      </c>
      <c r="Y495" s="360">
        <v>16240000000000000</v>
      </c>
      <c r="Z495" s="36">
        <v>4.5</v>
      </c>
      <c r="AA495" s="36">
        <v>12</v>
      </c>
      <c r="AB495" s="406">
        <v>7100000000000000</v>
      </c>
      <c r="AC495" s="36" t="s">
        <v>933</v>
      </c>
      <c r="AD495" s="36" t="s">
        <v>988</v>
      </c>
      <c r="AE495" s="36">
        <v>1</v>
      </c>
      <c r="AF495" s="121">
        <v>615702548</v>
      </c>
      <c r="AG495" s="36">
        <v>2</v>
      </c>
      <c r="AH495" s="60" t="s">
        <v>985</v>
      </c>
    </row>
    <row r="496" spans="1:32" ht="12.75">
      <c r="A496" s="36" t="s">
        <v>600</v>
      </c>
      <c r="B496" s="225"/>
      <c r="C496" s="36">
        <v>2019</v>
      </c>
      <c r="D496" s="36">
        <v>5</v>
      </c>
      <c r="E496" s="36">
        <v>15</v>
      </c>
      <c r="F496" s="36">
        <v>19</v>
      </c>
      <c r="G496" s="36">
        <v>33</v>
      </c>
      <c r="H496" s="85">
        <v>45.6</v>
      </c>
      <c r="I496" s="36">
        <v>0.9</v>
      </c>
      <c r="J496" s="36">
        <v>57.52</v>
      </c>
      <c r="K496" s="36">
        <v>120.73</v>
      </c>
      <c r="L496" s="36">
        <v>10</v>
      </c>
      <c r="N496" s="46">
        <v>9.8</v>
      </c>
      <c r="AE496" s="36">
        <v>1</v>
      </c>
      <c r="AF496" s="36" t="s">
        <v>862</v>
      </c>
    </row>
    <row r="497" spans="1:32" ht="12.75">
      <c r="A497" s="36" t="s">
        <v>601</v>
      </c>
      <c r="B497" s="225"/>
      <c r="C497" s="36">
        <v>2019</v>
      </c>
      <c r="D497" s="36">
        <v>5</v>
      </c>
      <c r="E497" s="36">
        <v>15</v>
      </c>
      <c r="F497" s="36">
        <v>19</v>
      </c>
      <c r="G497" s="36">
        <v>37</v>
      </c>
      <c r="H497" s="85">
        <v>12.3</v>
      </c>
      <c r="I497" s="36">
        <v>1</v>
      </c>
      <c r="J497" s="36">
        <v>57.56</v>
      </c>
      <c r="K497" s="36">
        <v>120.74</v>
      </c>
      <c r="L497" s="36">
        <v>11</v>
      </c>
      <c r="N497" s="46">
        <v>8.4</v>
      </c>
      <c r="AE497" s="36">
        <v>1</v>
      </c>
      <c r="AF497" s="36" t="s">
        <v>862</v>
      </c>
    </row>
    <row r="498" spans="1:32" ht="12.75">
      <c r="A498" s="36" t="s">
        <v>602</v>
      </c>
      <c r="B498" s="225"/>
      <c r="C498" s="36">
        <v>2019</v>
      </c>
      <c r="D498" s="36">
        <v>5</v>
      </c>
      <c r="E498" s="36">
        <v>15</v>
      </c>
      <c r="F498" s="36">
        <v>19</v>
      </c>
      <c r="G498" s="36">
        <v>43</v>
      </c>
      <c r="H498" s="85">
        <v>12</v>
      </c>
      <c r="I498" s="36">
        <v>0.7</v>
      </c>
      <c r="J498" s="36">
        <v>57.46</v>
      </c>
      <c r="K498" s="36">
        <v>120.69</v>
      </c>
      <c r="L498" s="36">
        <v>15</v>
      </c>
      <c r="N498" s="46">
        <v>8.3</v>
      </c>
      <c r="AE498" s="36">
        <v>1</v>
      </c>
      <c r="AF498" s="36" t="s">
        <v>862</v>
      </c>
    </row>
    <row r="499" spans="1:32" ht="12.75">
      <c r="A499" s="36" t="s">
        <v>603</v>
      </c>
      <c r="B499" s="225"/>
      <c r="C499" s="36">
        <v>2019</v>
      </c>
      <c r="D499" s="36">
        <v>5</v>
      </c>
      <c r="E499" s="36">
        <v>15</v>
      </c>
      <c r="F499" s="36">
        <v>19</v>
      </c>
      <c r="G499" s="36">
        <v>52</v>
      </c>
      <c r="H499" s="85">
        <v>20.5</v>
      </c>
      <c r="I499" s="36">
        <v>0.9</v>
      </c>
      <c r="J499" s="36">
        <v>57.46</v>
      </c>
      <c r="K499" s="36">
        <v>120.74</v>
      </c>
      <c r="L499" s="36">
        <v>19</v>
      </c>
      <c r="N499" s="46">
        <v>8</v>
      </c>
      <c r="AE499" s="36">
        <v>1</v>
      </c>
      <c r="AF499" s="36" t="s">
        <v>862</v>
      </c>
    </row>
    <row r="500" spans="1:32" ht="12.75">
      <c r="A500" s="36" t="s">
        <v>604</v>
      </c>
      <c r="B500" s="225"/>
      <c r="C500" s="36">
        <v>2019</v>
      </c>
      <c r="D500" s="36">
        <v>5</v>
      </c>
      <c r="E500" s="36">
        <v>15</v>
      </c>
      <c r="F500" s="36">
        <v>19</v>
      </c>
      <c r="G500" s="36">
        <v>59</v>
      </c>
      <c r="H500" s="85">
        <v>43.1</v>
      </c>
      <c r="I500" s="36">
        <v>0.7</v>
      </c>
      <c r="J500" s="36">
        <v>57.49</v>
      </c>
      <c r="K500" s="36">
        <v>120.81</v>
      </c>
      <c r="L500" s="36">
        <v>19</v>
      </c>
      <c r="N500" s="46">
        <v>7.5</v>
      </c>
      <c r="AE500" s="36">
        <v>1</v>
      </c>
      <c r="AF500" s="36" t="s">
        <v>862</v>
      </c>
    </row>
    <row r="501" spans="1:32" ht="12.75">
      <c r="A501" s="36" t="s">
        <v>605</v>
      </c>
      <c r="B501" s="225"/>
      <c r="C501" s="36">
        <v>2019</v>
      </c>
      <c r="D501" s="36">
        <v>5</v>
      </c>
      <c r="E501" s="36">
        <v>15</v>
      </c>
      <c r="F501" s="36">
        <v>20</v>
      </c>
      <c r="G501" s="36">
        <v>20</v>
      </c>
      <c r="H501" s="85">
        <v>25.2</v>
      </c>
      <c r="I501" s="36">
        <v>0.7</v>
      </c>
      <c r="J501" s="36">
        <v>57.49</v>
      </c>
      <c r="K501" s="36">
        <v>120.81</v>
      </c>
      <c r="L501" s="36">
        <v>20</v>
      </c>
      <c r="N501" s="46">
        <v>7.8</v>
      </c>
      <c r="AE501" s="36">
        <v>1</v>
      </c>
      <c r="AF501" s="36" t="s">
        <v>862</v>
      </c>
    </row>
    <row r="502" spans="1:32" ht="12.75">
      <c r="A502" s="36" t="s">
        <v>606</v>
      </c>
      <c r="B502" s="225"/>
      <c r="C502" s="36">
        <v>2019</v>
      </c>
      <c r="D502" s="36">
        <v>5</v>
      </c>
      <c r="E502" s="36">
        <v>15</v>
      </c>
      <c r="F502" s="36">
        <v>20</v>
      </c>
      <c r="G502" s="36">
        <v>28</v>
      </c>
      <c r="H502" s="85">
        <v>14</v>
      </c>
      <c r="I502" s="36">
        <v>0.7</v>
      </c>
      <c r="J502" s="36">
        <v>57.49</v>
      </c>
      <c r="K502" s="36">
        <v>120.8</v>
      </c>
      <c r="L502" s="36">
        <v>20</v>
      </c>
      <c r="N502" s="46">
        <v>7.9</v>
      </c>
      <c r="AE502" s="36">
        <v>1</v>
      </c>
      <c r="AF502" s="36" t="s">
        <v>862</v>
      </c>
    </row>
    <row r="503" spans="1:32" ht="12.75">
      <c r="A503" s="36" t="s">
        <v>607</v>
      </c>
      <c r="B503" s="225"/>
      <c r="C503" s="36">
        <v>2019</v>
      </c>
      <c r="D503" s="36">
        <v>5</v>
      </c>
      <c r="E503" s="36">
        <v>15</v>
      </c>
      <c r="F503" s="36">
        <v>20</v>
      </c>
      <c r="G503" s="36">
        <v>35</v>
      </c>
      <c r="H503" s="85">
        <v>45.8</v>
      </c>
      <c r="I503" s="36">
        <v>0.5</v>
      </c>
      <c r="J503" s="36">
        <v>57.48</v>
      </c>
      <c r="K503" s="36">
        <v>120.8</v>
      </c>
      <c r="L503" s="36">
        <v>20</v>
      </c>
      <c r="N503" s="46">
        <v>7.3</v>
      </c>
      <c r="AE503" s="36">
        <v>1</v>
      </c>
      <c r="AF503" s="36" t="s">
        <v>862</v>
      </c>
    </row>
    <row r="504" spans="1:32" ht="12.75">
      <c r="A504" s="36" t="s">
        <v>608</v>
      </c>
      <c r="B504" s="225"/>
      <c r="C504" s="36">
        <v>2019</v>
      </c>
      <c r="D504" s="36">
        <v>5</v>
      </c>
      <c r="E504" s="36">
        <v>15</v>
      </c>
      <c r="F504" s="36">
        <v>21</v>
      </c>
      <c r="G504" s="36">
        <v>1</v>
      </c>
      <c r="H504" s="85">
        <v>59.5</v>
      </c>
      <c r="I504" s="36">
        <v>1</v>
      </c>
      <c r="J504" s="36">
        <v>57.44</v>
      </c>
      <c r="K504" s="36">
        <v>120.94</v>
      </c>
      <c r="L504" s="36">
        <v>20</v>
      </c>
      <c r="N504" s="46">
        <v>7.3</v>
      </c>
      <c r="AE504" s="36">
        <v>1</v>
      </c>
      <c r="AF504" s="36" t="s">
        <v>862</v>
      </c>
    </row>
    <row r="505" spans="1:32" ht="12.75">
      <c r="A505" s="36" t="s">
        <v>609</v>
      </c>
      <c r="B505" s="225"/>
      <c r="C505" s="36">
        <v>2019</v>
      </c>
      <c r="D505" s="36">
        <v>5</v>
      </c>
      <c r="E505" s="36">
        <v>15</v>
      </c>
      <c r="F505" s="36">
        <v>21</v>
      </c>
      <c r="G505" s="36">
        <v>56</v>
      </c>
      <c r="H505" s="85">
        <v>8.6</v>
      </c>
      <c r="I505" s="36">
        <v>0.8</v>
      </c>
      <c r="J505" s="36">
        <v>57.49</v>
      </c>
      <c r="K505" s="36">
        <v>120.78</v>
      </c>
      <c r="L505" s="36">
        <v>20</v>
      </c>
      <c r="N505" s="46">
        <v>7.5</v>
      </c>
      <c r="AE505" s="36">
        <v>1</v>
      </c>
      <c r="AF505" s="36" t="s">
        <v>862</v>
      </c>
    </row>
    <row r="506" spans="1:32" ht="12.75">
      <c r="A506" s="36" t="s">
        <v>610</v>
      </c>
      <c r="B506" s="225"/>
      <c r="C506" s="36">
        <v>2019</v>
      </c>
      <c r="D506" s="36">
        <v>5</v>
      </c>
      <c r="E506" s="36">
        <v>16</v>
      </c>
      <c r="F506" s="36">
        <v>0</v>
      </c>
      <c r="G506" s="36">
        <v>37</v>
      </c>
      <c r="H506" s="85">
        <v>29.5</v>
      </c>
      <c r="I506" s="36">
        <v>0.7</v>
      </c>
      <c r="J506" s="36">
        <v>57.48</v>
      </c>
      <c r="K506" s="36">
        <v>120.77</v>
      </c>
      <c r="L506" s="36">
        <v>3</v>
      </c>
      <c r="N506" s="46">
        <v>7.5</v>
      </c>
      <c r="AE506" s="36">
        <v>1</v>
      </c>
      <c r="AF506" s="36" t="s">
        <v>862</v>
      </c>
    </row>
    <row r="507" spans="1:32" ht="12.75">
      <c r="A507" s="36" t="s">
        <v>611</v>
      </c>
      <c r="B507" s="225"/>
      <c r="C507" s="36">
        <v>2019</v>
      </c>
      <c r="D507" s="36">
        <v>5</v>
      </c>
      <c r="E507" s="36">
        <v>16</v>
      </c>
      <c r="F507" s="36">
        <v>13</v>
      </c>
      <c r="G507" s="36">
        <v>41</v>
      </c>
      <c r="H507" s="85">
        <v>6.6</v>
      </c>
      <c r="I507" s="36">
        <v>0.8</v>
      </c>
      <c r="J507" s="36">
        <v>57.38</v>
      </c>
      <c r="K507" s="36">
        <v>120.75</v>
      </c>
      <c r="L507" s="36">
        <v>20</v>
      </c>
      <c r="N507" s="46">
        <v>9</v>
      </c>
      <c r="AE507" s="36">
        <v>1</v>
      </c>
      <c r="AF507" s="36" t="s">
        <v>862</v>
      </c>
    </row>
    <row r="508" spans="1:32" ht="12.75">
      <c r="A508" s="36" t="s">
        <v>612</v>
      </c>
      <c r="B508" s="225"/>
      <c r="C508" s="36">
        <v>2019</v>
      </c>
      <c r="D508" s="36">
        <v>5</v>
      </c>
      <c r="E508" s="36">
        <v>16</v>
      </c>
      <c r="F508" s="36">
        <v>22</v>
      </c>
      <c r="G508" s="36">
        <v>15</v>
      </c>
      <c r="H508" s="85">
        <v>24.3</v>
      </c>
      <c r="I508" s="36">
        <v>1</v>
      </c>
      <c r="J508" s="36">
        <v>57.45</v>
      </c>
      <c r="K508" s="36">
        <v>120.82</v>
      </c>
      <c r="L508" s="36">
        <v>11</v>
      </c>
      <c r="N508" s="46">
        <v>7.7</v>
      </c>
      <c r="AE508" s="36">
        <v>1</v>
      </c>
      <c r="AF508" s="36" t="s">
        <v>862</v>
      </c>
    </row>
    <row r="509" spans="1:32" ht="12.75">
      <c r="A509" s="36" t="s">
        <v>613</v>
      </c>
      <c r="B509" s="225"/>
      <c r="C509" s="36">
        <v>2019</v>
      </c>
      <c r="D509" s="36">
        <v>5</v>
      </c>
      <c r="E509" s="36">
        <v>17</v>
      </c>
      <c r="F509" s="36">
        <v>9</v>
      </c>
      <c r="G509" s="36">
        <v>59</v>
      </c>
      <c r="H509" s="85">
        <v>2.1</v>
      </c>
      <c r="I509" s="36">
        <v>0.7</v>
      </c>
      <c r="J509" s="36">
        <v>56.18</v>
      </c>
      <c r="K509" s="36">
        <v>135.69</v>
      </c>
      <c r="L509" s="36">
        <v>2</v>
      </c>
      <c r="N509" s="46">
        <v>8.5</v>
      </c>
      <c r="AE509" s="36">
        <v>5</v>
      </c>
      <c r="AF509" s="36" t="s">
        <v>862</v>
      </c>
    </row>
    <row r="510" spans="1:32" ht="12.75">
      <c r="A510" s="36" t="s">
        <v>614</v>
      </c>
      <c r="B510" s="225"/>
      <c r="C510" s="36">
        <v>2019</v>
      </c>
      <c r="D510" s="36">
        <v>5</v>
      </c>
      <c r="E510" s="36">
        <v>17</v>
      </c>
      <c r="F510" s="36">
        <v>13</v>
      </c>
      <c r="G510" s="36">
        <v>41</v>
      </c>
      <c r="H510" s="85">
        <v>29.4</v>
      </c>
      <c r="I510" s="36">
        <v>0.9</v>
      </c>
      <c r="J510" s="36">
        <v>57.42</v>
      </c>
      <c r="K510" s="36">
        <v>120.71</v>
      </c>
      <c r="L510" s="36">
        <v>25</v>
      </c>
      <c r="N510" s="46">
        <v>8.2</v>
      </c>
      <c r="AE510" s="36">
        <v>1</v>
      </c>
      <c r="AF510" s="36" t="s">
        <v>862</v>
      </c>
    </row>
    <row r="511" spans="1:32" ht="12.75">
      <c r="A511" s="36" t="s">
        <v>615</v>
      </c>
      <c r="B511" s="225"/>
      <c r="C511" s="36">
        <v>2019</v>
      </c>
      <c r="D511" s="36">
        <v>5</v>
      </c>
      <c r="E511" s="36">
        <v>17</v>
      </c>
      <c r="F511" s="36">
        <v>20</v>
      </c>
      <c r="G511" s="36">
        <v>37</v>
      </c>
      <c r="H511" s="85">
        <v>50.2</v>
      </c>
      <c r="I511" s="36">
        <v>0.8</v>
      </c>
      <c r="J511" s="36">
        <v>57.54</v>
      </c>
      <c r="K511" s="36">
        <v>128.13</v>
      </c>
      <c r="L511" s="36">
        <v>28</v>
      </c>
      <c r="N511" s="46">
        <v>7.6</v>
      </c>
      <c r="AE511" s="36">
        <v>3</v>
      </c>
      <c r="AF511" s="36" t="s">
        <v>862</v>
      </c>
    </row>
    <row r="512" spans="1:32" ht="12.75">
      <c r="A512" s="36" t="s">
        <v>616</v>
      </c>
      <c r="B512" s="225"/>
      <c r="C512" s="36">
        <v>2019</v>
      </c>
      <c r="D512" s="36">
        <v>5</v>
      </c>
      <c r="E512" s="36">
        <v>18</v>
      </c>
      <c r="F512" s="36">
        <v>4</v>
      </c>
      <c r="G512" s="36">
        <v>6</v>
      </c>
      <c r="H512" s="85">
        <v>58.5</v>
      </c>
      <c r="I512" s="36">
        <v>1.1</v>
      </c>
      <c r="J512" s="36">
        <v>68.03</v>
      </c>
      <c r="K512" s="36">
        <v>139.75</v>
      </c>
      <c r="L512" s="36">
        <v>19</v>
      </c>
      <c r="N512" s="46">
        <v>7.4</v>
      </c>
      <c r="AE512" s="36">
        <v>9</v>
      </c>
      <c r="AF512" s="36" t="s">
        <v>862</v>
      </c>
    </row>
    <row r="513" spans="1:32" ht="12.75">
      <c r="A513" s="36" t="s">
        <v>617</v>
      </c>
      <c r="B513" s="225"/>
      <c r="C513" s="36">
        <v>2019</v>
      </c>
      <c r="D513" s="36">
        <v>5</v>
      </c>
      <c r="E513" s="36">
        <v>18</v>
      </c>
      <c r="F513" s="36">
        <v>13</v>
      </c>
      <c r="G513" s="36">
        <v>58</v>
      </c>
      <c r="H513" s="85">
        <v>41.4</v>
      </c>
      <c r="I513" s="36">
        <v>0.6</v>
      </c>
      <c r="J513" s="36">
        <v>56.15</v>
      </c>
      <c r="K513" s="36">
        <v>129.6</v>
      </c>
      <c r="L513" s="36">
        <v>10</v>
      </c>
      <c r="N513" s="46">
        <v>7.2</v>
      </c>
      <c r="AD513" s="36" t="s">
        <v>1016</v>
      </c>
      <c r="AE513" s="36">
        <v>2</v>
      </c>
      <c r="AF513" s="36" t="s">
        <v>862</v>
      </c>
    </row>
    <row r="514" spans="1:32" ht="12.75">
      <c r="A514" s="36" t="s">
        <v>618</v>
      </c>
      <c r="B514" s="225"/>
      <c r="C514" s="36">
        <v>2019</v>
      </c>
      <c r="D514" s="36">
        <v>5</v>
      </c>
      <c r="E514" s="36">
        <v>19</v>
      </c>
      <c r="F514" s="36">
        <v>6</v>
      </c>
      <c r="G514" s="36">
        <v>13</v>
      </c>
      <c r="H514" s="85">
        <v>32.7</v>
      </c>
      <c r="I514" s="36">
        <v>0.7</v>
      </c>
      <c r="J514" s="36">
        <v>57.51</v>
      </c>
      <c r="K514" s="36">
        <v>120.67</v>
      </c>
      <c r="L514" s="36">
        <v>10</v>
      </c>
      <c r="N514" s="46">
        <v>9</v>
      </c>
      <c r="S514" s="46">
        <v>3.4</v>
      </c>
      <c r="T514" s="359">
        <v>1</v>
      </c>
      <c r="U514" s="36">
        <v>3.4</v>
      </c>
      <c r="V514" s="36">
        <v>4</v>
      </c>
      <c r="AD514" s="36" t="s">
        <v>988</v>
      </c>
      <c r="AE514" s="36">
        <v>1</v>
      </c>
      <c r="AF514" s="121">
        <v>615840571</v>
      </c>
    </row>
    <row r="515" spans="1:32" ht="12.75">
      <c r="A515" s="36" t="s">
        <v>619</v>
      </c>
      <c r="B515" s="225"/>
      <c r="C515" s="36">
        <v>2019</v>
      </c>
      <c r="D515" s="36">
        <v>5</v>
      </c>
      <c r="E515" s="36">
        <v>19</v>
      </c>
      <c r="F515" s="36">
        <v>10</v>
      </c>
      <c r="G515" s="36">
        <v>57</v>
      </c>
      <c r="H515" s="85">
        <v>42.8</v>
      </c>
      <c r="I515" s="36">
        <v>0.8</v>
      </c>
      <c r="J515" s="36">
        <v>57.51</v>
      </c>
      <c r="K515" s="36">
        <v>120.8</v>
      </c>
      <c r="L515" s="36">
        <v>10</v>
      </c>
      <c r="N515" s="46">
        <v>7.6</v>
      </c>
      <c r="AE515" s="36">
        <v>1</v>
      </c>
      <c r="AF515" s="36" t="s">
        <v>862</v>
      </c>
    </row>
    <row r="516" spans="1:32" ht="12.75">
      <c r="A516" s="36" t="s">
        <v>620</v>
      </c>
      <c r="B516" s="225">
        <v>15</v>
      </c>
      <c r="C516" s="36">
        <v>2019</v>
      </c>
      <c r="D516" s="36">
        <v>5</v>
      </c>
      <c r="E516" s="36">
        <v>21</v>
      </c>
      <c r="F516" s="36">
        <v>3</v>
      </c>
      <c r="G516" s="36">
        <v>45</v>
      </c>
      <c r="H516" s="85">
        <v>11.9</v>
      </c>
      <c r="I516" s="36">
        <v>2.8</v>
      </c>
      <c r="J516" s="36">
        <v>75.28</v>
      </c>
      <c r="K516" s="36">
        <v>110.68</v>
      </c>
      <c r="L516" s="36">
        <v>10</v>
      </c>
      <c r="N516" s="46">
        <v>12.3</v>
      </c>
      <c r="O516" s="36">
        <v>4.1</v>
      </c>
      <c r="P516" s="36">
        <v>10</v>
      </c>
      <c r="Q516" s="36">
        <v>3.9</v>
      </c>
      <c r="R516" s="36">
        <v>68</v>
      </c>
      <c r="S516" s="46">
        <v>4.8</v>
      </c>
      <c r="T516" s="359">
        <v>52</v>
      </c>
      <c r="U516" s="36">
        <v>4.8</v>
      </c>
      <c r="V516" s="36">
        <v>244</v>
      </c>
      <c r="AD516" s="36" t="s">
        <v>987</v>
      </c>
      <c r="AE516" s="36">
        <v>11</v>
      </c>
      <c r="AF516" s="121">
        <v>615740100</v>
      </c>
    </row>
    <row r="517" spans="1:32" ht="12.75">
      <c r="A517" s="36" t="s">
        <v>621</v>
      </c>
      <c r="B517" s="225"/>
      <c r="C517" s="36">
        <v>2019</v>
      </c>
      <c r="D517" s="36">
        <v>5</v>
      </c>
      <c r="E517" s="36">
        <v>21</v>
      </c>
      <c r="F517" s="36">
        <v>5</v>
      </c>
      <c r="G517" s="36">
        <v>9</v>
      </c>
      <c r="H517" s="85">
        <v>24.2</v>
      </c>
      <c r="I517" s="36">
        <v>0.7</v>
      </c>
      <c r="J517" s="36">
        <v>72.03</v>
      </c>
      <c r="K517" s="36">
        <v>112.24</v>
      </c>
      <c r="L517" s="36">
        <v>20</v>
      </c>
      <c r="N517" s="46">
        <v>7.2</v>
      </c>
      <c r="AE517" s="36">
        <v>12</v>
      </c>
      <c r="AF517" s="36" t="s">
        <v>862</v>
      </c>
    </row>
    <row r="518" spans="1:32" ht="12.75">
      <c r="A518" s="36" t="s">
        <v>622</v>
      </c>
      <c r="B518" s="225"/>
      <c r="C518" s="36">
        <v>2019</v>
      </c>
      <c r="D518" s="36">
        <v>5</v>
      </c>
      <c r="E518" s="36">
        <v>23</v>
      </c>
      <c r="F518" s="36">
        <v>14</v>
      </c>
      <c r="G518" s="36">
        <v>34</v>
      </c>
      <c r="H518" s="85">
        <v>36.6</v>
      </c>
      <c r="I518" s="36">
        <v>0.6</v>
      </c>
      <c r="J518" s="36">
        <v>57.43</v>
      </c>
      <c r="K518" s="36">
        <v>120.81</v>
      </c>
      <c r="L518" s="36">
        <v>9</v>
      </c>
      <c r="N518" s="46">
        <v>7.4</v>
      </c>
      <c r="AE518" s="36">
        <v>1</v>
      </c>
      <c r="AF518" s="36" t="s">
        <v>862</v>
      </c>
    </row>
    <row r="519" spans="1:32" ht="12.75">
      <c r="A519" s="36" t="s">
        <v>623</v>
      </c>
      <c r="B519" s="225"/>
      <c r="C519" s="36">
        <v>2019</v>
      </c>
      <c r="D519" s="36">
        <v>5</v>
      </c>
      <c r="E519" s="36">
        <v>24</v>
      </c>
      <c r="F519" s="36">
        <v>4</v>
      </c>
      <c r="G519" s="36">
        <v>36</v>
      </c>
      <c r="H519" s="85">
        <v>45.5</v>
      </c>
      <c r="I519" s="36">
        <v>1.1</v>
      </c>
      <c r="J519" s="36">
        <v>57.33</v>
      </c>
      <c r="K519" s="36">
        <v>125.75</v>
      </c>
      <c r="L519" s="36">
        <v>20</v>
      </c>
      <c r="N519" s="46">
        <v>7.2</v>
      </c>
      <c r="AE519" s="36">
        <v>3</v>
      </c>
      <c r="AF519" s="36" t="s">
        <v>862</v>
      </c>
    </row>
    <row r="520" spans="1:32" ht="12.75">
      <c r="A520" s="36" t="s">
        <v>624</v>
      </c>
      <c r="B520" s="225"/>
      <c r="C520" s="36">
        <v>2019</v>
      </c>
      <c r="D520" s="36">
        <v>5</v>
      </c>
      <c r="E520" s="36">
        <v>28</v>
      </c>
      <c r="F520" s="36">
        <v>14</v>
      </c>
      <c r="G520" s="36">
        <v>29</v>
      </c>
      <c r="H520" s="85">
        <v>2.4</v>
      </c>
      <c r="I520" s="36">
        <v>0.8</v>
      </c>
      <c r="J520" s="36">
        <v>57.52</v>
      </c>
      <c r="K520" s="36">
        <v>128.05</v>
      </c>
      <c r="L520" s="36">
        <v>29</v>
      </c>
      <c r="N520" s="46">
        <v>7.2</v>
      </c>
      <c r="AE520" s="36">
        <v>3</v>
      </c>
      <c r="AF520" s="36" t="s">
        <v>862</v>
      </c>
    </row>
    <row r="521" spans="1:32" ht="12.75">
      <c r="A521" s="36" t="s">
        <v>625</v>
      </c>
      <c r="B521" s="225"/>
      <c r="C521" s="36">
        <v>2019</v>
      </c>
      <c r="D521" s="36">
        <v>5</v>
      </c>
      <c r="E521" s="36">
        <v>29</v>
      </c>
      <c r="F521" s="36">
        <v>14</v>
      </c>
      <c r="G521" s="36">
        <v>18</v>
      </c>
      <c r="H521" s="85">
        <v>31.6</v>
      </c>
      <c r="I521" s="36">
        <v>0.9</v>
      </c>
      <c r="J521" s="36">
        <v>72.17</v>
      </c>
      <c r="K521" s="36">
        <v>112.08</v>
      </c>
      <c r="L521" s="36">
        <v>20</v>
      </c>
      <c r="N521" s="46">
        <v>7.7</v>
      </c>
      <c r="AE521" s="36">
        <v>12</v>
      </c>
      <c r="AF521" s="36" t="s">
        <v>862</v>
      </c>
    </row>
    <row r="522" spans="1:32" ht="12.75">
      <c r="A522" s="36" t="s">
        <v>626</v>
      </c>
      <c r="B522" s="225"/>
      <c r="C522" s="36">
        <v>2019</v>
      </c>
      <c r="D522" s="36">
        <v>6</v>
      </c>
      <c r="E522" s="36">
        <v>1</v>
      </c>
      <c r="F522" s="36">
        <v>10</v>
      </c>
      <c r="G522" s="36">
        <v>31</v>
      </c>
      <c r="H522" s="85">
        <v>1.5</v>
      </c>
      <c r="I522" s="36">
        <v>0.4</v>
      </c>
      <c r="J522" s="36">
        <v>56.54</v>
      </c>
      <c r="K522" s="36">
        <v>130.69</v>
      </c>
      <c r="L522" s="36">
        <v>20</v>
      </c>
      <c r="N522" s="46">
        <v>7.4</v>
      </c>
      <c r="AE522" s="36">
        <v>3</v>
      </c>
      <c r="AF522" s="36" t="s">
        <v>862</v>
      </c>
    </row>
    <row r="523" spans="1:32" ht="12.75">
      <c r="A523" s="36" t="s">
        <v>627</v>
      </c>
      <c r="B523" s="225"/>
      <c r="C523" s="36">
        <v>2019</v>
      </c>
      <c r="D523" s="36">
        <v>6</v>
      </c>
      <c r="E523" s="36">
        <v>1</v>
      </c>
      <c r="F523" s="36">
        <v>18</v>
      </c>
      <c r="G523" s="36">
        <v>35</v>
      </c>
      <c r="H523" s="85">
        <v>27.3</v>
      </c>
      <c r="I523" s="36">
        <v>0.2</v>
      </c>
      <c r="J523" s="36">
        <v>56.12</v>
      </c>
      <c r="K523" s="36">
        <v>129.11</v>
      </c>
      <c r="L523" s="36">
        <v>20</v>
      </c>
      <c r="N523" s="46">
        <v>7.8</v>
      </c>
      <c r="AE523" s="36">
        <v>2</v>
      </c>
      <c r="AF523" s="36" t="s">
        <v>862</v>
      </c>
    </row>
    <row r="524" spans="1:32" ht="12.75">
      <c r="A524" s="36" t="s">
        <v>628</v>
      </c>
      <c r="B524" s="225"/>
      <c r="C524" s="36">
        <v>2019</v>
      </c>
      <c r="D524" s="36">
        <v>6</v>
      </c>
      <c r="E524" s="36">
        <v>3</v>
      </c>
      <c r="F524" s="36">
        <v>3</v>
      </c>
      <c r="G524" s="36">
        <v>51</v>
      </c>
      <c r="H524" s="85">
        <v>25.1</v>
      </c>
      <c r="I524" s="36">
        <v>0.6</v>
      </c>
      <c r="J524" s="36">
        <v>57.21</v>
      </c>
      <c r="K524" s="36">
        <v>122.22</v>
      </c>
      <c r="L524" s="36">
        <v>20</v>
      </c>
      <c r="N524" s="46">
        <v>8.2</v>
      </c>
      <c r="AE524" s="36">
        <v>1</v>
      </c>
      <c r="AF524" s="36" t="s">
        <v>862</v>
      </c>
    </row>
    <row r="525" spans="1:32" ht="12.75">
      <c r="A525" s="36" t="s">
        <v>629</v>
      </c>
      <c r="B525" s="225"/>
      <c r="C525" s="36">
        <v>2019</v>
      </c>
      <c r="D525" s="36">
        <v>6</v>
      </c>
      <c r="E525" s="36">
        <v>4</v>
      </c>
      <c r="F525" s="36">
        <v>12</v>
      </c>
      <c r="G525" s="36">
        <v>34</v>
      </c>
      <c r="H525" s="85">
        <v>25.5</v>
      </c>
      <c r="I525" s="36">
        <v>0.2</v>
      </c>
      <c r="J525" s="36">
        <v>57.01</v>
      </c>
      <c r="K525" s="36">
        <v>124.37</v>
      </c>
      <c r="L525" s="36">
        <v>10</v>
      </c>
      <c r="N525" s="46">
        <v>8.4</v>
      </c>
      <c r="AE525" s="36">
        <v>2</v>
      </c>
      <c r="AF525" s="36" t="s">
        <v>862</v>
      </c>
    </row>
    <row r="526" spans="1:32" ht="12.75">
      <c r="A526" s="36" t="s">
        <v>630</v>
      </c>
      <c r="B526" s="225"/>
      <c r="C526" s="36">
        <v>2019</v>
      </c>
      <c r="D526" s="36">
        <v>6</v>
      </c>
      <c r="E526" s="36">
        <v>5</v>
      </c>
      <c r="F526" s="36">
        <v>0</v>
      </c>
      <c r="G526" s="36">
        <v>11</v>
      </c>
      <c r="H526" s="85">
        <v>22</v>
      </c>
      <c r="I526" s="36">
        <v>0.3</v>
      </c>
      <c r="J526" s="36">
        <v>71.57</v>
      </c>
      <c r="K526" s="36">
        <v>129.09</v>
      </c>
      <c r="L526" s="36">
        <v>6</v>
      </c>
      <c r="N526" s="46">
        <v>7.3</v>
      </c>
      <c r="AE526" s="36">
        <v>11</v>
      </c>
      <c r="AF526" s="36" t="s">
        <v>862</v>
      </c>
    </row>
    <row r="527" spans="1:32" ht="12.75">
      <c r="A527" s="36" t="s">
        <v>631</v>
      </c>
      <c r="B527" s="225"/>
      <c r="C527" s="36">
        <v>2019</v>
      </c>
      <c r="D527" s="36">
        <v>6</v>
      </c>
      <c r="E527" s="36">
        <v>6</v>
      </c>
      <c r="F527" s="36">
        <v>0</v>
      </c>
      <c r="G527" s="36">
        <v>22</v>
      </c>
      <c r="H527" s="85">
        <v>46.9</v>
      </c>
      <c r="I527" s="36">
        <v>0.1</v>
      </c>
      <c r="J527" s="36">
        <v>70.79</v>
      </c>
      <c r="K527" s="36">
        <v>132.4</v>
      </c>
      <c r="L527" s="36">
        <v>18</v>
      </c>
      <c r="N527" s="46">
        <v>7.3</v>
      </c>
      <c r="AE527" s="36">
        <v>8</v>
      </c>
      <c r="AF527" s="36" t="s">
        <v>862</v>
      </c>
    </row>
    <row r="528" spans="1:32" ht="12.75">
      <c r="A528" s="36" t="s">
        <v>632</v>
      </c>
      <c r="B528" s="225"/>
      <c r="C528" s="36">
        <v>2019</v>
      </c>
      <c r="D528" s="36">
        <v>6</v>
      </c>
      <c r="E528" s="36">
        <v>6</v>
      </c>
      <c r="F528" s="36">
        <v>9</v>
      </c>
      <c r="G528" s="36">
        <v>26</v>
      </c>
      <c r="H528" s="85">
        <v>15.3</v>
      </c>
      <c r="I528" s="36">
        <v>0.1</v>
      </c>
      <c r="J528" s="36">
        <v>71.95</v>
      </c>
      <c r="K528" s="36">
        <v>132.1</v>
      </c>
      <c r="L528" s="36">
        <v>20</v>
      </c>
      <c r="N528" s="46">
        <v>7.5</v>
      </c>
      <c r="AE528" s="36">
        <v>11</v>
      </c>
      <c r="AF528" s="36" t="s">
        <v>862</v>
      </c>
    </row>
    <row r="529" spans="1:32" ht="12.75">
      <c r="A529" s="36" t="s">
        <v>633</v>
      </c>
      <c r="B529" s="225"/>
      <c r="C529" s="36">
        <v>2019</v>
      </c>
      <c r="D529" s="36">
        <v>6</v>
      </c>
      <c r="E529" s="36">
        <v>7</v>
      </c>
      <c r="F529" s="36">
        <v>15</v>
      </c>
      <c r="G529" s="36">
        <v>33</v>
      </c>
      <c r="H529" s="85">
        <v>3.5</v>
      </c>
      <c r="I529" s="36">
        <v>0.5</v>
      </c>
      <c r="J529" s="36">
        <v>71.97</v>
      </c>
      <c r="K529" s="36">
        <v>128.06</v>
      </c>
      <c r="L529" s="36">
        <v>5</v>
      </c>
      <c r="N529" s="46">
        <v>7.6</v>
      </c>
      <c r="AE529" s="36">
        <v>11</v>
      </c>
      <c r="AF529" s="36" t="s">
        <v>862</v>
      </c>
    </row>
    <row r="530" spans="1:32" ht="12.75">
      <c r="A530" s="36" t="s">
        <v>634</v>
      </c>
      <c r="B530" s="225"/>
      <c r="C530" s="36">
        <v>2019</v>
      </c>
      <c r="D530" s="36">
        <v>6</v>
      </c>
      <c r="E530" s="36">
        <v>7</v>
      </c>
      <c r="F530" s="36">
        <v>17</v>
      </c>
      <c r="G530" s="36">
        <v>35</v>
      </c>
      <c r="H530" s="85">
        <v>27.1</v>
      </c>
      <c r="I530" s="36">
        <v>0.4</v>
      </c>
      <c r="J530" s="36">
        <v>73.87</v>
      </c>
      <c r="K530" s="36">
        <v>133.54</v>
      </c>
      <c r="L530" s="36">
        <v>20</v>
      </c>
      <c r="N530" s="46">
        <v>8.3</v>
      </c>
      <c r="AE530" s="36">
        <v>11</v>
      </c>
      <c r="AF530" s="36" t="s">
        <v>862</v>
      </c>
    </row>
    <row r="531" spans="1:32" ht="12.75">
      <c r="A531" s="36" t="s">
        <v>635</v>
      </c>
      <c r="B531" s="225"/>
      <c r="C531" s="36">
        <v>2019</v>
      </c>
      <c r="D531" s="36">
        <v>6</v>
      </c>
      <c r="E531" s="36">
        <v>8</v>
      </c>
      <c r="F531" s="36">
        <v>4</v>
      </c>
      <c r="G531" s="36">
        <v>4</v>
      </c>
      <c r="H531" s="85">
        <v>10.7</v>
      </c>
      <c r="I531" s="36">
        <v>0.2</v>
      </c>
      <c r="J531" s="36">
        <v>71.09</v>
      </c>
      <c r="K531" s="36">
        <v>129.2</v>
      </c>
      <c r="L531" s="36">
        <v>10</v>
      </c>
      <c r="N531" s="46">
        <v>8.5</v>
      </c>
      <c r="AE531" s="36">
        <v>7</v>
      </c>
      <c r="AF531" s="36" t="s">
        <v>862</v>
      </c>
    </row>
    <row r="532" spans="1:32" ht="12.75">
      <c r="A532" s="36" t="s">
        <v>636</v>
      </c>
      <c r="B532" s="225"/>
      <c r="C532" s="36">
        <v>2019</v>
      </c>
      <c r="D532" s="36">
        <v>6</v>
      </c>
      <c r="E532" s="36">
        <v>9</v>
      </c>
      <c r="F532" s="36">
        <v>7</v>
      </c>
      <c r="G532" s="36">
        <v>28</v>
      </c>
      <c r="H532" s="85">
        <v>53.9</v>
      </c>
      <c r="I532" s="36">
        <v>0.4</v>
      </c>
      <c r="J532" s="36">
        <v>71.98</v>
      </c>
      <c r="K532" s="36">
        <v>128</v>
      </c>
      <c r="L532" s="36">
        <v>3</v>
      </c>
      <c r="N532" s="46">
        <v>7.3</v>
      </c>
      <c r="AE532" s="36">
        <v>11</v>
      </c>
      <c r="AF532" s="36" t="s">
        <v>862</v>
      </c>
    </row>
    <row r="533" spans="1:32" ht="12.75">
      <c r="A533" s="36" t="s">
        <v>637</v>
      </c>
      <c r="B533" s="225"/>
      <c r="C533" s="36">
        <v>2019</v>
      </c>
      <c r="D533" s="36">
        <v>6</v>
      </c>
      <c r="E533" s="36">
        <v>9</v>
      </c>
      <c r="F533" s="36">
        <v>10</v>
      </c>
      <c r="G533" s="36">
        <v>51</v>
      </c>
      <c r="H533" s="85">
        <v>14.6</v>
      </c>
      <c r="I533" s="36">
        <v>0.5</v>
      </c>
      <c r="J533" s="36">
        <v>56.46</v>
      </c>
      <c r="K533" s="36">
        <v>130.42</v>
      </c>
      <c r="L533" s="36">
        <v>14</v>
      </c>
      <c r="N533" s="46">
        <v>8.5</v>
      </c>
      <c r="AE533" s="36">
        <v>2</v>
      </c>
      <c r="AF533" s="36" t="s">
        <v>862</v>
      </c>
    </row>
    <row r="534" spans="1:32" ht="12.75">
      <c r="A534" s="36" t="s">
        <v>638</v>
      </c>
      <c r="B534" s="225"/>
      <c r="C534" s="36">
        <v>2019</v>
      </c>
      <c r="D534" s="36">
        <v>6</v>
      </c>
      <c r="E534" s="36">
        <v>9</v>
      </c>
      <c r="F534" s="36">
        <v>14</v>
      </c>
      <c r="G534" s="36">
        <v>5</v>
      </c>
      <c r="H534" s="85">
        <v>33.1</v>
      </c>
      <c r="I534" s="36">
        <v>0.5</v>
      </c>
      <c r="J534" s="36">
        <v>71.52</v>
      </c>
      <c r="K534" s="36">
        <v>131.17</v>
      </c>
      <c r="L534" s="36">
        <v>20</v>
      </c>
      <c r="N534" s="46">
        <v>9.3</v>
      </c>
      <c r="AE534" s="36">
        <v>11</v>
      </c>
      <c r="AF534" s="36" t="s">
        <v>862</v>
      </c>
    </row>
    <row r="535" spans="1:32" ht="12.75">
      <c r="A535" s="36" t="s">
        <v>639</v>
      </c>
      <c r="B535" s="225"/>
      <c r="C535" s="36">
        <v>2019</v>
      </c>
      <c r="D535" s="36">
        <v>6</v>
      </c>
      <c r="E535" s="36">
        <v>9</v>
      </c>
      <c r="F535" s="36">
        <v>20</v>
      </c>
      <c r="G535" s="36">
        <v>29</v>
      </c>
      <c r="H535" s="85">
        <v>43.4</v>
      </c>
      <c r="I535" s="36">
        <v>0.3</v>
      </c>
      <c r="J535" s="36">
        <v>74.2</v>
      </c>
      <c r="K535" s="36">
        <v>134.19</v>
      </c>
      <c r="L535" s="36">
        <v>27</v>
      </c>
      <c r="N535" s="46">
        <v>8.7</v>
      </c>
      <c r="AE535" s="36">
        <v>11</v>
      </c>
      <c r="AF535" s="36" t="s">
        <v>862</v>
      </c>
    </row>
    <row r="536" spans="1:32" ht="12.75">
      <c r="A536" s="36" t="s">
        <v>640</v>
      </c>
      <c r="B536" s="225"/>
      <c r="C536" s="36">
        <v>2019</v>
      </c>
      <c r="D536" s="36">
        <v>6</v>
      </c>
      <c r="E536" s="36">
        <v>10</v>
      </c>
      <c r="F536" s="36">
        <v>4</v>
      </c>
      <c r="G536" s="36">
        <v>51</v>
      </c>
      <c r="H536" s="85">
        <v>22.9</v>
      </c>
      <c r="I536" s="36">
        <v>0.2</v>
      </c>
      <c r="J536" s="36">
        <v>72.56</v>
      </c>
      <c r="K536" s="36">
        <v>124.58</v>
      </c>
      <c r="L536" s="36">
        <v>13</v>
      </c>
      <c r="N536" s="46">
        <v>7.6</v>
      </c>
      <c r="AE536" s="36">
        <v>11</v>
      </c>
      <c r="AF536" s="36" t="s">
        <v>862</v>
      </c>
    </row>
    <row r="537" spans="1:32" ht="12.75">
      <c r="A537" s="36" t="s">
        <v>641</v>
      </c>
      <c r="B537" s="225"/>
      <c r="C537" s="36">
        <v>2019</v>
      </c>
      <c r="D537" s="36">
        <v>6</v>
      </c>
      <c r="E537" s="36">
        <v>10</v>
      </c>
      <c r="F537" s="36">
        <v>10</v>
      </c>
      <c r="G537" s="36">
        <v>58</v>
      </c>
      <c r="H537" s="85">
        <v>54.6</v>
      </c>
      <c r="I537" s="36">
        <v>0.5</v>
      </c>
      <c r="J537" s="36">
        <v>56.21</v>
      </c>
      <c r="K537" s="36">
        <v>130.61</v>
      </c>
      <c r="L537" s="36">
        <v>15</v>
      </c>
      <c r="N537" s="46">
        <v>7.7</v>
      </c>
      <c r="AE537" s="36">
        <v>2</v>
      </c>
      <c r="AF537" s="36" t="s">
        <v>862</v>
      </c>
    </row>
    <row r="538" spans="1:32" ht="12.75">
      <c r="A538" s="36" t="s">
        <v>642</v>
      </c>
      <c r="B538" s="225"/>
      <c r="C538" s="36">
        <v>2019</v>
      </c>
      <c r="D538" s="36">
        <v>6</v>
      </c>
      <c r="E538" s="36">
        <v>10</v>
      </c>
      <c r="F538" s="36">
        <v>17</v>
      </c>
      <c r="G538" s="36">
        <v>56</v>
      </c>
      <c r="H538" s="85">
        <v>49.9</v>
      </c>
      <c r="I538" s="36">
        <v>0.3</v>
      </c>
      <c r="J538" s="36">
        <v>66.13</v>
      </c>
      <c r="K538" s="36">
        <v>141.96</v>
      </c>
      <c r="L538" s="36">
        <v>5</v>
      </c>
      <c r="N538" s="46">
        <v>8.6</v>
      </c>
      <c r="AE538" s="36">
        <v>9</v>
      </c>
      <c r="AF538" s="36" t="s">
        <v>862</v>
      </c>
    </row>
    <row r="539" spans="1:32" ht="12.75">
      <c r="A539" s="36" t="s">
        <v>643</v>
      </c>
      <c r="B539" s="225"/>
      <c r="C539" s="36">
        <v>2019</v>
      </c>
      <c r="D539" s="36">
        <v>6</v>
      </c>
      <c r="E539" s="36">
        <v>11</v>
      </c>
      <c r="F539" s="36">
        <v>18</v>
      </c>
      <c r="G539" s="36">
        <v>33</v>
      </c>
      <c r="H539" s="85">
        <v>5</v>
      </c>
      <c r="I539" s="36">
        <v>0.4</v>
      </c>
      <c r="J539" s="36">
        <v>57.09</v>
      </c>
      <c r="K539" s="36">
        <v>120.62</v>
      </c>
      <c r="L539" s="36">
        <v>15</v>
      </c>
      <c r="N539" s="46">
        <v>7.6</v>
      </c>
      <c r="AE539" s="36">
        <v>1</v>
      </c>
      <c r="AF539" s="36" t="s">
        <v>862</v>
      </c>
    </row>
    <row r="540" spans="1:32" ht="12.75">
      <c r="A540" s="36" t="s">
        <v>644</v>
      </c>
      <c r="B540" s="225"/>
      <c r="C540" s="36">
        <v>2019</v>
      </c>
      <c r="D540" s="36">
        <v>6</v>
      </c>
      <c r="E540" s="36">
        <v>12</v>
      </c>
      <c r="F540" s="36">
        <v>16</v>
      </c>
      <c r="G540" s="36">
        <v>2</v>
      </c>
      <c r="H540" s="85">
        <v>28.2</v>
      </c>
      <c r="I540" s="36">
        <v>0.2</v>
      </c>
      <c r="J540" s="36">
        <v>69.71</v>
      </c>
      <c r="K540" s="36">
        <v>129.03</v>
      </c>
      <c r="L540" s="36">
        <v>15</v>
      </c>
      <c r="N540" s="46">
        <v>8.2</v>
      </c>
      <c r="AE540" s="36">
        <v>7</v>
      </c>
      <c r="AF540" s="36" t="s">
        <v>862</v>
      </c>
    </row>
    <row r="541" spans="1:32" ht="12.75">
      <c r="A541" s="36" t="s">
        <v>645</v>
      </c>
      <c r="B541" s="225"/>
      <c r="C541" s="36">
        <v>2019</v>
      </c>
      <c r="D541" s="36">
        <v>6</v>
      </c>
      <c r="E541" s="36">
        <v>14</v>
      </c>
      <c r="F541" s="36">
        <v>0</v>
      </c>
      <c r="G541" s="36">
        <v>32</v>
      </c>
      <c r="H541" s="85">
        <v>36.9</v>
      </c>
      <c r="I541" s="36">
        <v>0.6</v>
      </c>
      <c r="J541" s="36">
        <v>57.4</v>
      </c>
      <c r="K541" s="36">
        <v>121.78</v>
      </c>
      <c r="L541" s="36">
        <v>15</v>
      </c>
      <c r="N541" s="46">
        <v>7.9</v>
      </c>
      <c r="AE541" s="36">
        <v>1</v>
      </c>
      <c r="AF541" s="36" t="s">
        <v>862</v>
      </c>
    </row>
    <row r="542" spans="1:32" ht="12.75">
      <c r="A542" s="36" t="s">
        <v>646</v>
      </c>
      <c r="B542" s="225"/>
      <c r="C542" s="36">
        <v>2019</v>
      </c>
      <c r="D542" s="36">
        <v>6</v>
      </c>
      <c r="E542" s="36">
        <v>15</v>
      </c>
      <c r="F542" s="36">
        <v>4</v>
      </c>
      <c r="G542" s="36">
        <v>17</v>
      </c>
      <c r="H542" s="85">
        <v>38</v>
      </c>
      <c r="I542" s="36">
        <v>0.4</v>
      </c>
      <c r="J542" s="36">
        <v>69.75</v>
      </c>
      <c r="K542" s="36">
        <v>128.68</v>
      </c>
      <c r="L542" s="36">
        <v>15</v>
      </c>
      <c r="N542" s="46">
        <v>8.1</v>
      </c>
      <c r="AE542" s="36">
        <v>7</v>
      </c>
      <c r="AF542" s="36" t="s">
        <v>862</v>
      </c>
    </row>
    <row r="543" spans="1:32" ht="12.75">
      <c r="A543" s="36" t="s">
        <v>647</v>
      </c>
      <c r="B543" s="225"/>
      <c r="C543" s="36">
        <v>2019</v>
      </c>
      <c r="D543" s="36">
        <v>6</v>
      </c>
      <c r="E543" s="36">
        <v>16</v>
      </c>
      <c r="F543" s="36">
        <v>3</v>
      </c>
      <c r="G543" s="36">
        <v>7</v>
      </c>
      <c r="H543" s="85">
        <v>18.5</v>
      </c>
      <c r="I543" s="36">
        <v>0.4</v>
      </c>
      <c r="J543" s="36">
        <v>72.47</v>
      </c>
      <c r="K543" s="36">
        <v>126.94</v>
      </c>
      <c r="L543" s="36">
        <v>15</v>
      </c>
      <c r="N543" s="46">
        <v>7.5</v>
      </c>
      <c r="AE543" s="36">
        <v>11</v>
      </c>
      <c r="AF543" s="36" t="s">
        <v>862</v>
      </c>
    </row>
    <row r="544" spans="1:32" ht="12.75">
      <c r="A544" s="36" t="s">
        <v>648</v>
      </c>
      <c r="B544" s="225"/>
      <c r="C544" s="36">
        <v>2019</v>
      </c>
      <c r="D544" s="36">
        <v>6</v>
      </c>
      <c r="E544" s="36">
        <v>16</v>
      </c>
      <c r="F544" s="36">
        <v>8</v>
      </c>
      <c r="G544" s="36">
        <v>42</v>
      </c>
      <c r="H544" s="85">
        <v>23.3</v>
      </c>
      <c r="I544" s="36">
        <v>0.4</v>
      </c>
      <c r="J544" s="36">
        <v>72.31</v>
      </c>
      <c r="K544" s="36">
        <v>128.84</v>
      </c>
      <c r="L544" s="36">
        <v>15</v>
      </c>
      <c r="N544" s="46">
        <v>7.6</v>
      </c>
      <c r="AE544" s="36">
        <v>11</v>
      </c>
      <c r="AF544" s="36" t="s">
        <v>862</v>
      </c>
    </row>
    <row r="545" spans="1:32" ht="12.75">
      <c r="A545" s="36" t="s">
        <v>649</v>
      </c>
      <c r="B545" s="225"/>
      <c r="C545" s="36">
        <v>2019</v>
      </c>
      <c r="D545" s="36">
        <v>6</v>
      </c>
      <c r="E545" s="36">
        <v>17</v>
      </c>
      <c r="F545" s="36">
        <v>23</v>
      </c>
      <c r="G545" s="36">
        <v>7</v>
      </c>
      <c r="H545" s="85">
        <v>42.4</v>
      </c>
      <c r="I545" s="36">
        <v>0.1</v>
      </c>
      <c r="J545" s="36">
        <v>67.57</v>
      </c>
      <c r="K545" s="36">
        <v>142.67</v>
      </c>
      <c r="L545" s="36">
        <v>15</v>
      </c>
      <c r="N545" s="46">
        <v>7.3</v>
      </c>
      <c r="AE545" s="36">
        <v>9</v>
      </c>
      <c r="AF545" s="36" t="s">
        <v>862</v>
      </c>
    </row>
    <row r="546" spans="1:32" ht="12.75">
      <c r="A546" s="36" t="s">
        <v>650</v>
      </c>
      <c r="B546" s="225"/>
      <c r="C546" s="36">
        <v>2019</v>
      </c>
      <c r="D546" s="36">
        <v>6</v>
      </c>
      <c r="E546" s="36">
        <v>18</v>
      </c>
      <c r="F546" s="36">
        <v>11</v>
      </c>
      <c r="G546" s="36">
        <v>38</v>
      </c>
      <c r="H546" s="85">
        <v>4.1</v>
      </c>
      <c r="I546" s="36">
        <v>0.5</v>
      </c>
      <c r="J546" s="36">
        <v>56.45</v>
      </c>
      <c r="K546" s="36">
        <v>127.7</v>
      </c>
      <c r="L546" s="36">
        <v>15</v>
      </c>
      <c r="N546" s="46">
        <v>8.8</v>
      </c>
      <c r="AE546" s="36">
        <v>2</v>
      </c>
      <c r="AF546" s="36" t="s">
        <v>862</v>
      </c>
    </row>
    <row r="547" spans="1:32" ht="12.75">
      <c r="A547" s="36" t="s">
        <v>651</v>
      </c>
      <c r="B547" s="225"/>
      <c r="C547" s="36">
        <v>2019</v>
      </c>
      <c r="D547" s="36">
        <v>6</v>
      </c>
      <c r="E547" s="36">
        <v>18</v>
      </c>
      <c r="F547" s="36">
        <v>11</v>
      </c>
      <c r="G547" s="36">
        <v>43</v>
      </c>
      <c r="H547" s="85">
        <v>52.1</v>
      </c>
      <c r="I547" s="36">
        <v>0.6</v>
      </c>
      <c r="J547" s="36">
        <v>56.96</v>
      </c>
      <c r="K547" s="36">
        <v>126.43</v>
      </c>
      <c r="L547" s="36">
        <v>20</v>
      </c>
      <c r="N547" s="46">
        <v>7.9</v>
      </c>
      <c r="AE547" s="36">
        <v>3</v>
      </c>
      <c r="AF547" s="36" t="s">
        <v>862</v>
      </c>
    </row>
    <row r="548" spans="1:32" ht="12.75">
      <c r="A548" s="36" t="s">
        <v>652</v>
      </c>
      <c r="B548" s="225"/>
      <c r="C548" s="36">
        <v>2019</v>
      </c>
      <c r="D548" s="36">
        <v>6</v>
      </c>
      <c r="E548" s="36">
        <v>18</v>
      </c>
      <c r="F548" s="36">
        <v>14</v>
      </c>
      <c r="G548" s="36">
        <v>31</v>
      </c>
      <c r="H548" s="85">
        <v>6.1</v>
      </c>
      <c r="I548" s="36">
        <v>0.3</v>
      </c>
      <c r="J548" s="36">
        <v>72.02</v>
      </c>
      <c r="K548" s="36">
        <v>130.57</v>
      </c>
      <c r="L548" s="36">
        <v>15</v>
      </c>
      <c r="N548" s="46">
        <v>9.7</v>
      </c>
      <c r="AE548" s="36">
        <v>11</v>
      </c>
      <c r="AF548" s="36" t="s">
        <v>862</v>
      </c>
    </row>
    <row r="549" spans="1:32" ht="12.75">
      <c r="A549" s="36" t="s">
        <v>653</v>
      </c>
      <c r="B549" s="225"/>
      <c r="C549" s="36">
        <v>2019</v>
      </c>
      <c r="D549" s="36">
        <v>6</v>
      </c>
      <c r="E549" s="36">
        <v>19</v>
      </c>
      <c r="F549" s="36">
        <v>2</v>
      </c>
      <c r="G549" s="36">
        <v>7</v>
      </c>
      <c r="H549" s="85">
        <v>50.1</v>
      </c>
      <c r="I549" s="36">
        <v>0.3</v>
      </c>
      <c r="J549" s="36">
        <v>71.99</v>
      </c>
      <c r="K549" s="36">
        <v>132</v>
      </c>
      <c r="L549" s="36">
        <v>15</v>
      </c>
      <c r="N549" s="46">
        <v>7.9</v>
      </c>
      <c r="AE549" s="36">
        <v>11</v>
      </c>
      <c r="AF549" s="36" t="s">
        <v>862</v>
      </c>
    </row>
    <row r="550" spans="1:32" ht="12.75">
      <c r="A550" s="36" t="s">
        <v>654</v>
      </c>
      <c r="B550" s="225"/>
      <c r="C550" s="36">
        <v>2019</v>
      </c>
      <c r="D550" s="36">
        <v>6</v>
      </c>
      <c r="E550" s="36">
        <v>19</v>
      </c>
      <c r="F550" s="36">
        <v>4</v>
      </c>
      <c r="G550" s="36">
        <v>30</v>
      </c>
      <c r="H550" s="85">
        <v>5.2</v>
      </c>
      <c r="I550" s="36">
        <v>0.5</v>
      </c>
      <c r="J550" s="36">
        <v>71.17</v>
      </c>
      <c r="K550" s="36">
        <v>134.24</v>
      </c>
      <c r="L550" s="36">
        <v>15</v>
      </c>
      <c r="N550" s="46">
        <v>7.8</v>
      </c>
      <c r="AE550" s="36">
        <v>8</v>
      </c>
      <c r="AF550" s="36" t="s">
        <v>862</v>
      </c>
    </row>
    <row r="551" spans="1:32" ht="12.75">
      <c r="A551" s="36" t="s">
        <v>655</v>
      </c>
      <c r="B551" s="225"/>
      <c r="C551" s="36">
        <v>2019</v>
      </c>
      <c r="D551" s="36">
        <v>6</v>
      </c>
      <c r="E551" s="36">
        <v>19</v>
      </c>
      <c r="F551" s="36">
        <v>11</v>
      </c>
      <c r="G551" s="36">
        <v>12</v>
      </c>
      <c r="H551" s="85">
        <v>10.9</v>
      </c>
      <c r="I551" s="36">
        <v>0.5</v>
      </c>
      <c r="J551" s="36">
        <v>71.19</v>
      </c>
      <c r="K551" s="36">
        <v>134.33</v>
      </c>
      <c r="L551" s="36">
        <v>15</v>
      </c>
      <c r="N551" s="46">
        <v>7.8</v>
      </c>
      <c r="AE551" s="36">
        <v>8</v>
      </c>
      <c r="AF551" s="36" t="s">
        <v>862</v>
      </c>
    </row>
    <row r="552" spans="1:32" ht="12.75">
      <c r="A552" s="36" t="s">
        <v>656</v>
      </c>
      <c r="B552" s="225"/>
      <c r="C552" s="36">
        <v>2019</v>
      </c>
      <c r="D552" s="36">
        <v>6</v>
      </c>
      <c r="E552" s="36">
        <v>23</v>
      </c>
      <c r="F552" s="36">
        <v>0</v>
      </c>
      <c r="G552" s="36">
        <v>4</v>
      </c>
      <c r="H552" s="85">
        <v>3.7</v>
      </c>
      <c r="I552" s="36">
        <v>0.7</v>
      </c>
      <c r="J552" s="36">
        <v>56.94</v>
      </c>
      <c r="K552" s="36">
        <v>122.91</v>
      </c>
      <c r="L552" s="36">
        <v>5</v>
      </c>
      <c r="N552" s="46">
        <v>9.4</v>
      </c>
      <c r="O552" s="36" t="s">
        <v>891</v>
      </c>
      <c r="P552" s="36" t="s">
        <v>892</v>
      </c>
      <c r="Q552" s="36" t="s">
        <v>891</v>
      </c>
      <c r="R552" s="36" t="s">
        <v>892</v>
      </c>
      <c r="S552" s="36" t="s">
        <v>891</v>
      </c>
      <c r="T552" s="36" t="s">
        <v>892</v>
      </c>
      <c r="U552" s="36">
        <v>3.5</v>
      </c>
      <c r="V552" s="36">
        <v>7</v>
      </c>
      <c r="W552" s="36" t="s">
        <v>891</v>
      </c>
      <c r="X552" s="36" t="s">
        <v>892</v>
      </c>
      <c r="AD552" s="36" t="s">
        <v>921</v>
      </c>
      <c r="AE552" s="36">
        <v>2</v>
      </c>
      <c r="AF552" s="121">
        <v>617423946</v>
      </c>
    </row>
    <row r="553" spans="1:32" ht="12.75">
      <c r="A553" s="36" t="s">
        <v>657</v>
      </c>
      <c r="B553" s="225"/>
      <c r="C553" s="36">
        <v>2019</v>
      </c>
      <c r="D553" s="36">
        <v>6</v>
      </c>
      <c r="E553" s="36">
        <v>23</v>
      </c>
      <c r="F553" s="36">
        <v>10</v>
      </c>
      <c r="G553" s="36">
        <v>56</v>
      </c>
      <c r="H553" s="85">
        <v>50.3</v>
      </c>
      <c r="I553" s="36">
        <v>0.6</v>
      </c>
      <c r="J553" s="36">
        <v>57.21</v>
      </c>
      <c r="K553" s="36">
        <v>127.89</v>
      </c>
      <c r="L553" s="36">
        <v>20</v>
      </c>
      <c r="N553" s="46">
        <v>7.8</v>
      </c>
      <c r="AE553" s="36">
        <v>3</v>
      </c>
      <c r="AF553" s="36" t="s">
        <v>862</v>
      </c>
    </row>
    <row r="554" spans="1:32" ht="12.75">
      <c r="A554" s="36" t="s">
        <v>658</v>
      </c>
      <c r="B554" s="225"/>
      <c r="C554" s="36">
        <v>2019</v>
      </c>
      <c r="D554" s="36">
        <v>6</v>
      </c>
      <c r="E554" s="36">
        <v>23</v>
      </c>
      <c r="F554" s="36">
        <v>20</v>
      </c>
      <c r="G554" s="36">
        <v>10</v>
      </c>
      <c r="H554" s="85">
        <v>21.5</v>
      </c>
      <c r="I554" s="36">
        <v>0.9</v>
      </c>
      <c r="J554" s="36">
        <v>63.03</v>
      </c>
      <c r="K554" s="36">
        <v>137.13</v>
      </c>
      <c r="L554" s="36">
        <v>9</v>
      </c>
      <c r="N554" s="46">
        <v>10</v>
      </c>
      <c r="S554" s="46">
        <v>4</v>
      </c>
      <c r="T554" s="359">
        <v>4</v>
      </c>
      <c r="U554" s="36">
        <v>3.6</v>
      </c>
      <c r="V554" s="36">
        <v>14</v>
      </c>
      <c r="AD554" s="36" t="s">
        <v>988</v>
      </c>
      <c r="AE554" s="36">
        <v>7</v>
      </c>
      <c r="AF554" s="121">
        <v>615968058</v>
      </c>
    </row>
    <row r="555" spans="1:32" ht="12.75">
      <c r="A555" s="36" t="s">
        <v>659</v>
      </c>
      <c r="B555" s="225"/>
      <c r="C555" s="36">
        <v>2019</v>
      </c>
      <c r="D555" s="36">
        <v>6</v>
      </c>
      <c r="E555" s="36">
        <v>24</v>
      </c>
      <c r="F555" s="36">
        <v>7</v>
      </c>
      <c r="G555" s="36">
        <v>27</v>
      </c>
      <c r="H555" s="85">
        <v>12.5</v>
      </c>
      <c r="I555" s="36">
        <v>0.6</v>
      </c>
      <c r="J555" s="36">
        <v>67.6</v>
      </c>
      <c r="K555" s="36">
        <v>142.71</v>
      </c>
      <c r="L555" s="36">
        <v>18</v>
      </c>
      <c r="N555" s="46">
        <v>9</v>
      </c>
      <c r="AE555" s="36">
        <v>9</v>
      </c>
      <c r="AF555" s="36" t="s">
        <v>862</v>
      </c>
    </row>
    <row r="556" spans="1:32" ht="12.75">
      <c r="A556" s="36" t="s">
        <v>660</v>
      </c>
      <c r="B556" s="225"/>
      <c r="C556" s="36">
        <v>2019</v>
      </c>
      <c r="D556" s="36">
        <v>6</v>
      </c>
      <c r="E556" s="36">
        <v>24</v>
      </c>
      <c r="F556" s="36">
        <v>11</v>
      </c>
      <c r="G556" s="36">
        <v>25</v>
      </c>
      <c r="H556" s="85">
        <v>17.1</v>
      </c>
      <c r="I556" s="36">
        <v>0.6</v>
      </c>
      <c r="J556" s="36">
        <v>56.89</v>
      </c>
      <c r="K556" s="36">
        <v>130.59</v>
      </c>
      <c r="L556" s="36">
        <v>30</v>
      </c>
      <c r="N556" s="46">
        <v>7.4</v>
      </c>
      <c r="AE556" s="36">
        <v>3</v>
      </c>
      <c r="AF556" s="36" t="s">
        <v>862</v>
      </c>
    </row>
    <row r="557" spans="1:32" ht="12.75">
      <c r="A557" s="36" t="s">
        <v>661</v>
      </c>
      <c r="B557" s="225"/>
      <c r="C557" s="36">
        <v>2019</v>
      </c>
      <c r="D557" s="36">
        <v>6</v>
      </c>
      <c r="E557" s="36">
        <v>24</v>
      </c>
      <c r="F557" s="36">
        <v>16</v>
      </c>
      <c r="G557" s="36">
        <v>39</v>
      </c>
      <c r="H557" s="85">
        <v>31.9</v>
      </c>
      <c r="I557" s="36">
        <v>0.2</v>
      </c>
      <c r="J557" s="36">
        <v>70.93</v>
      </c>
      <c r="K557" s="36">
        <v>133.67</v>
      </c>
      <c r="L557" s="36">
        <v>18</v>
      </c>
      <c r="N557" s="46">
        <v>7.2</v>
      </c>
      <c r="AE557" s="36">
        <v>8</v>
      </c>
      <c r="AF557" s="36" t="s">
        <v>862</v>
      </c>
    </row>
    <row r="558" spans="1:32" ht="12.75">
      <c r="A558" s="36" t="s">
        <v>662</v>
      </c>
      <c r="B558" s="225"/>
      <c r="C558" s="36">
        <v>2019</v>
      </c>
      <c r="D558" s="36">
        <v>6</v>
      </c>
      <c r="E558" s="36">
        <v>30</v>
      </c>
      <c r="F558" s="36">
        <v>11</v>
      </c>
      <c r="G558" s="36">
        <v>58</v>
      </c>
      <c r="H558" s="85">
        <v>4.8</v>
      </c>
      <c r="I558" s="36">
        <v>0.3</v>
      </c>
      <c r="J558" s="36">
        <v>57</v>
      </c>
      <c r="K558" s="36">
        <v>125.01</v>
      </c>
      <c r="L558" s="36">
        <v>8</v>
      </c>
      <c r="N558" s="46">
        <v>7.2</v>
      </c>
      <c r="AE558" s="36">
        <v>3</v>
      </c>
      <c r="AF558" s="36" t="s">
        <v>862</v>
      </c>
    </row>
    <row r="559" spans="1:32" ht="12.75">
      <c r="A559" s="36" t="s">
        <v>663</v>
      </c>
      <c r="B559" s="225"/>
      <c r="C559" s="36">
        <v>2019</v>
      </c>
      <c r="D559" s="36">
        <v>7</v>
      </c>
      <c r="E559" s="36">
        <v>2</v>
      </c>
      <c r="F559" s="36">
        <v>21</v>
      </c>
      <c r="G559" s="36">
        <v>59</v>
      </c>
      <c r="H559" s="85">
        <v>4.4</v>
      </c>
      <c r="I559" s="36">
        <v>0.8</v>
      </c>
      <c r="J559" s="36">
        <v>56.06</v>
      </c>
      <c r="K559" s="36">
        <v>126.43</v>
      </c>
      <c r="L559" s="36">
        <v>15</v>
      </c>
      <c r="N559" s="46">
        <v>7.6</v>
      </c>
      <c r="AD559" s="36" t="s">
        <v>1016</v>
      </c>
      <c r="AE559" s="36">
        <v>2</v>
      </c>
      <c r="AF559" s="36" t="s">
        <v>862</v>
      </c>
    </row>
    <row r="560" spans="1:32" ht="12.75">
      <c r="A560" s="36" t="s">
        <v>664</v>
      </c>
      <c r="B560" s="225"/>
      <c r="C560" s="36">
        <v>2019</v>
      </c>
      <c r="D560" s="36">
        <v>7</v>
      </c>
      <c r="E560" s="36">
        <v>3</v>
      </c>
      <c r="F560" s="36">
        <v>1</v>
      </c>
      <c r="G560" s="36">
        <v>56</v>
      </c>
      <c r="H560" s="85">
        <v>50.1</v>
      </c>
      <c r="I560" s="36">
        <v>0.5</v>
      </c>
      <c r="J560" s="36">
        <v>67.44</v>
      </c>
      <c r="K560" s="36">
        <v>131.02</v>
      </c>
      <c r="L560" s="36">
        <v>15</v>
      </c>
      <c r="N560" s="46">
        <v>7.5</v>
      </c>
      <c r="AE560" s="36">
        <v>8</v>
      </c>
      <c r="AF560" s="36" t="s">
        <v>862</v>
      </c>
    </row>
    <row r="561" spans="1:32" ht="12.75">
      <c r="A561" s="36" t="s">
        <v>665</v>
      </c>
      <c r="B561" s="225"/>
      <c r="C561" s="36">
        <v>2019</v>
      </c>
      <c r="D561" s="36">
        <v>7</v>
      </c>
      <c r="E561" s="36">
        <v>7</v>
      </c>
      <c r="F561" s="36">
        <v>11</v>
      </c>
      <c r="G561" s="36">
        <v>3</v>
      </c>
      <c r="H561" s="85">
        <v>56.3</v>
      </c>
      <c r="I561" s="36">
        <v>0.6</v>
      </c>
      <c r="J561" s="36">
        <v>72.66</v>
      </c>
      <c r="K561" s="36">
        <v>125.82</v>
      </c>
      <c r="L561" s="36">
        <v>27</v>
      </c>
      <c r="N561" s="46">
        <v>7.5</v>
      </c>
      <c r="AE561" s="36">
        <v>11</v>
      </c>
      <c r="AF561" s="36" t="s">
        <v>862</v>
      </c>
    </row>
    <row r="562" spans="1:32" ht="12.75">
      <c r="A562" s="36" t="s">
        <v>666</v>
      </c>
      <c r="B562" s="225"/>
      <c r="C562" s="36">
        <v>2019</v>
      </c>
      <c r="D562" s="36">
        <v>7</v>
      </c>
      <c r="E562" s="36">
        <v>9</v>
      </c>
      <c r="F562" s="36">
        <v>7</v>
      </c>
      <c r="G562" s="36">
        <v>0</v>
      </c>
      <c r="H562" s="85">
        <v>5.2</v>
      </c>
      <c r="I562" s="36">
        <v>0.6</v>
      </c>
      <c r="J562" s="36">
        <v>67.6</v>
      </c>
      <c r="K562" s="36">
        <v>142.85</v>
      </c>
      <c r="L562" s="36">
        <v>5</v>
      </c>
      <c r="N562" s="46">
        <v>8.1</v>
      </c>
      <c r="AE562" s="36">
        <v>9</v>
      </c>
      <c r="AF562" s="36" t="s">
        <v>862</v>
      </c>
    </row>
    <row r="563" spans="1:32" ht="12.75">
      <c r="A563" s="36" t="s">
        <v>667</v>
      </c>
      <c r="B563" s="225"/>
      <c r="C563" s="36">
        <v>2019</v>
      </c>
      <c r="D563" s="36">
        <v>7</v>
      </c>
      <c r="E563" s="36">
        <v>10</v>
      </c>
      <c r="F563" s="36">
        <v>14</v>
      </c>
      <c r="G563" s="36">
        <v>51</v>
      </c>
      <c r="H563" s="85">
        <v>56</v>
      </c>
      <c r="I563" s="36">
        <v>0.9</v>
      </c>
      <c r="J563" s="36">
        <v>63.25</v>
      </c>
      <c r="K563" s="36">
        <v>144.63</v>
      </c>
      <c r="L563" s="36">
        <v>10</v>
      </c>
      <c r="N563" s="46">
        <v>8</v>
      </c>
      <c r="AD563" s="36" t="s">
        <v>924</v>
      </c>
      <c r="AE563" s="36">
        <v>9</v>
      </c>
      <c r="AF563" s="36" t="s">
        <v>862</v>
      </c>
    </row>
    <row r="564" spans="1:32" ht="12.75">
      <c r="A564" s="36" t="s">
        <v>668</v>
      </c>
      <c r="B564" s="225"/>
      <c r="C564" s="36">
        <v>2019</v>
      </c>
      <c r="D564" s="36">
        <v>7</v>
      </c>
      <c r="E564" s="36">
        <v>11</v>
      </c>
      <c r="F564" s="36">
        <v>17</v>
      </c>
      <c r="G564" s="36">
        <v>51</v>
      </c>
      <c r="H564" s="85">
        <v>57.1</v>
      </c>
      <c r="I564" s="36">
        <v>1.2</v>
      </c>
      <c r="J564" s="36">
        <v>63.03</v>
      </c>
      <c r="K564" s="36">
        <v>140.8</v>
      </c>
      <c r="L564" s="36">
        <v>25</v>
      </c>
      <c r="N564" s="46">
        <v>7.3</v>
      </c>
      <c r="AE564" s="36">
        <v>8</v>
      </c>
      <c r="AF564" s="36" t="s">
        <v>862</v>
      </c>
    </row>
    <row r="565" spans="1:32" ht="12.75">
      <c r="A565" s="36" t="s">
        <v>669</v>
      </c>
      <c r="B565" s="225"/>
      <c r="C565" s="36">
        <v>2019</v>
      </c>
      <c r="D565" s="36">
        <v>7</v>
      </c>
      <c r="E565" s="36">
        <v>13</v>
      </c>
      <c r="F565" s="36">
        <v>20</v>
      </c>
      <c r="G565" s="36">
        <v>43</v>
      </c>
      <c r="H565" s="85">
        <v>10.2</v>
      </c>
      <c r="I565" s="36">
        <v>0.9</v>
      </c>
      <c r="J565" s="36">
        <v>64.77</v>
      </c>
      <c r="K565" s="36">
        <v>144.46</v>
      </c>
      <c r="L565" s="36">
        <v>16</v>
      </c>
      <c r="N565" s="46">
        <v>7.6</v>
      </c>
      <c r="AD565" s="36" t="s">
        <v>924</v>
      </c>
      <c r="AE565" s="36">
        <v>9</v>
      </c>
      <c r="AF565" s="36" t="s">
        <v>862</v>
      </c>
    </row>
    <row r="566" spans="1:32" ht="12.75">
      <c r="A566" s="36" t="s">
        <v>670</v>
      </c>
      <c r="B566" s="225"/>
      <c r="C566" s="36">
        <v>2019</v>
      </c>
      <c r="D566" s="36">
        <v>7</v>
      </c>
      <c r="E566" s="36">
        <v>16</v>
      </c>
      <c r="F566" s="36">
        <v>4</v>
      </c>
      <c r="G566" s="36">
        <v>15</v>
      </c>
      <c r="H566" s="85">
        <v>17.7</v>
      </c>
      <c r="I566" s="36">
        <v>0.6</v>
      </c>
      <c r="J566" s="36">
        <v>57.53</v>
      </c>
      <c r="K566" s="36">
        <v>121.63</v>
      </c>
      <c r="L566" s="36">
        <v>26</v>
      </c>
      <c r="N566" s="46">
        <v>7.6</v>
      </c>
      <c r="AE566" s="36">
        <v>1</v>
      </c>
      <c r="AF566" s="36" t="s">
        <v>862</v>
      </c>
    </row>
    <row r="567" spans="1:32" ht="12.75">
      <c r="A567" s="36" t="s">
        <v>671</v>
      </c>
      <c r="B567" s="225"/>
      <c r="C567" s="36">
        <v>2019</v>
      </c>
      <c r="D567" s="36">
        <v>7</v>
      </c>
      <c r="E567" s="36">
        <v>16</v>
      </c>
      <c r="F567" s="36">
        <v>5</v>
      </c>
      <c r="G567" s="36">
        <v>20</v>
      </c>
      <c r="H567" s="85">
        <v>59.3</v>
      </c>
      <c r="I567" s="36">
        <v>0.9</v>
      </c>
      <c r="J567" s="36">
        <v>57.5</v>
      </c>
      <c r="K567" s="36">
        <v>121.56</v>
      </c>
      <c r="L567" s="36">
        <v>26</v>
      </c>
      <c r="N567" s="46">
        <v>7.7</v>
      </c>
      <c r="AE567" s="36">
        <v>1</v>
      </c>
      <c r="AF567" s="36" t="s">
        <v>862</v>
      </c>
    </row>
    <row r="568" spans="1:32" ht="12.75">
      <c r="A568" s="36" t="s">
        <v>672</v>
      </c>
      <c r="B568" s="225"/>
      <c r="C568" s="36">
        <v>2019</v>
      </c>
      <c r="D568" s="36">
        <v>7</v>
      </c>
      <c r="E568" s="36">
        <v>16</v>
      </c>
      <c r="F568" s="36">
        <v>5</v>
      </c>
      <c r="G568" s="36">
        <v>26</v>
      </c>
      <c r="H568" s="85">
        <v>10.5</v>
      </c>
      <c r="I568" s="36">
        <v>1.4</v>
      </c>
      <c r="J568" s="36">
        <v>56.24</v>
      </c>
      <c r="K568" s="36">
        <v>130.45</v>
      </c>
      <c r="L568" s="36">
        <v>6</v>
      </c>
      <c r="N568" s="46">
        <v>7.3</v>
      </c>
      <c r="AE568" s="36">
        <v>2</v>
      </c>
      <c r="AF568" s="36" t="s">
        <v>862</v>
      </c>
    </row>
    <row r="569" spans="1:32" ht="12.75">
      <c r="A569" s="36" t="s">
        <v>673</v>
      </c>
      <c r="B569" s="225"/>
      <c r="C569" s="36">
        <v>2019</v>
      </c>
      <c r="D569" s="36">
        <v>7</v>
      </c>
      <c r="E569" s="36">
        <v>21</v>
      </c>
      <c r="F569" s="36">
        <v>6</v>
      </c>
      <c r="G569" s="36">
        <v>30</v>
      </c>
      <c r="H569" s="85">
        <v>55</v>
      </c>
      <c r="I569" s="36">
        <v>0.2</v>
      </c>
      <c r="J569" s="36">
        <v>71.48</v>
      </c>
      <c r="K569" s="36">
        <v>143.75</v>
      </c>
      <c r="L569" s="36">
        <v>20</v>
      </c>
      <c r="N569" s="46">
        <v>7.5</v>
      </c>
      <c r="AE569" s="36">
        <v>10</v>
      </c>
      <c r="AF569" s="36" t="s">
        <v>862</v>
      </c>
    </row>
    <row r="570" spans="1:32" ht="12.75">
      <c r="A570" s="36" t="s">
        <v>674</v>
      </c>
      <c r="B570" s="225"/>
      <c r="C570" s="36">
        <v>2019</v>
      </c>
      <c r="D570" s="36">
        <v>7</v>
      </c>
      <c r="E570" s="36">
        <v>22</v>
      </c>
      <c r="F570" s="36">
        <v>18</v>
      </c>
      <c r="G570" s="36">
        <v>46</v>
      </c>
      <c r="H570" s="85">
        <v>46.8</v>
      </c>
      <c r="I570" s="36">
        <v>0.7</v>
      </c>
      <c r="J570" s="36">
        <v>68.91</v>
      </c>
      <c r="K570" s="36">
        <v>133.24</v>
      </c>
      <c r="L570" s="36">
        <v>6</v>
      </c>
      <c r="N570" s="46">
        <v>7.3</v>
      </c>
      <c r="AE570" s="36">
        <v>8</v>
      </c>
      <c r="AF570" s="36" t="s">
        <v>862</v>
      </c>
    </row>
    <row r="571" spans="1:32" ht="12.75">
      <c r="A571" s="36" t="s">
        <v>675</v>
      </c>
      <c r="B571" s="225"/>
      <c r="C571" s="36">
        <v>2019</v>
      </c>
      <c r="D571" s="36">
        <v>7</v>
      </c>
      <c r="E571" s="36">
        <v>22</v>
      </c>
      <c r="F571" s="36">
        <v>19</v>
      </c>
      <c r="G571" s="36">
        <v>19</v>
      </c>
      <c r="H571" s="85">
        <v>17.5</v>
      </c>
      <c r="I571" s="36">
        <v>0.9</v>
      </c>
      <c r="J571" s="36">
        <v>61.9</v>
      </c>
      <c r="K571" s="36">
        <v>139.35</v>
      </c>
      <c r="L571" s="36">
        <v>5</v>
      </c>
      <c r="N571" s="46">
        <v>8</v>
      </c>
      <c r="AD571" s="36" t="s">
        <v>924</v>
      </c>
      <c r="AE571" s="36">
        <v>7</v>
      </c>
      <c r="AF571" s="36" t="s">
        <v>862</v>
      </c>
    </row>
    <row r="572" spans="1:32" ht="12.75">
      <c r="A572" s="36" t="s">
        <v>676</v>
      </c>
      <c r="B572" s="225"/>
      <c r="C572" s="36">
        <v>2019</v>
      </c>
      <c r="D572" s="36">
        <v>7</v>
      </c>
      <c r="E572" s="36">
        <v>25</v>
      </c>
      <c r="F572" s="36">
        <v>15</v>
      </c>
      <c r="G572" s="36">
        <v>0</v>
      </c>
      <c r="H572" s="85">
        <v>20.9</v>
      </c>
      <c r="I572" s="36">
        <v>0.8</v>
      </c>
      <c r="J572" s="36">
        <v>71.1</v>
      </c>
      <c r="K572" s="36">
        <v>134.05</v>
      </c>
      <c r="L572" s="36">
        <v>5</v>
      </c>
      <c r="N572" s="46">
        <v>7.3</v>
      </c>
      <c r="AE572" s="36">
        <v>8</v>
      </c>
      <c r="AF572" s="36" t="s">
        <v>862</v>
      </c>
    </row>
    <row r="573" spans="1:32" ht="12.75">
      <c r="A573" s="36" t="s">
        <v>677</v>
      </c>
      <c r="B573" s="225"/>
      <c r="C573" s="36">
        <v>2019</v>
      </c>
      <c r="D573" s="36">
        <v>7</v>
      </c>
      <c r="E573" s="36">
        <v>25</v>
      </c>
      <c r="F573" s="36">
        <v>16</v>
      </c>
      <c r="G573" s="36">
        <v>58</v>
      </c>
      <c r="H573" s="85">
        <v>22.3</v>
      </c>
      <c r="I573" s="36">
        <v>0.8</v>
      </c>
      <c r="J573" s="36">
        <v>57.64</v>
      </c>
      <c r="K573" s="36">
        <v>120.46</v>
      </c>
      <c r="L573" s="36">
        <v>7</v>
      </c>
      <c r="N573" s="46">
        <v>7.7</v>
      </c>
      <c r="AE573" s="36">
        <v>1</v>
      </c>
      <c r="AF573" s="36" t="s">
        <v>862</v>
      </c>
    </row>
    <row r="574" spans="1:32" ht="12.75">
      <c r="A574" s="36" t="s">
        <v>678</v>
      </c>
      <c r="B574" s="225"/>
      <c r="C574" s="36">
        <v>2019</v>
      </c>
      <c r="D574" s="36">
        <v>7</v>
      </c>
      <c r="E574" s="36">
        <v>29</v>
      </c>
      <c r="F574" s="36">
        <v>7</v>
      </c>
      <c r="G574" s="36">
        <v>1</v>
      </c>
      <c r="H574" s="85">
        <v>41.6</v>
      </c>
      <c r="I574" s="36">
        <v>0.6</v>
      </c>
      <c r="J574" s="36">
        <v>57.15</v>
      </c>
      <c r="K574" s="36">
        <v>127.32</v>
      </c>
      <c r="L574" s="36">
        <v>20</v>
      </c>
      <c r="N574" s="46">
        <v>7.5</v>
      </c>
      <c r="AE574" s="36">
        <v>3</v>
      </c>
      <c r="AF574" s="36" t="s">
        <v>862</v>
      </c>
    </row>
    <row r="575" spans="1:32" ht="12.75">
      <c r="A575" s="36" t="s">
        <v>679</v>
      </c>
      <c r="B575" s="225"/>
      <c r="C575" s="36">
        <v>2019</v>
      </c>
      <c r="D575" s="36">
        <v>8</v>
      </c>
      <c r="E575" s="36">
        <v>2</v>
      </c>
      <c r="F575" s="36">
        <v>8</v>
      </c>
      <c r="G575" s="36">
        <v>31</v>
      </c>
      <c r="H575" s="85">
        <v>16.8</v>
      </c>
      <c r="I575" s="36">
        <v>0.2</v>
      </c>
      <c r="J575" s="36">
        <v>56.87</v>
      </c>
      <c r="K575" s="36">
        <v>131.47</v>
      </c>
      <c r="L575" s="36">
        <v>10</v>
      </c>
      <c r="N575" s="46">
        <v>7.8</v>
      </c>
      <c r="AE575" s="36">
        <v>4</v>
      </c>
      <c r="AF575" s="36" t="s">
        <v>862</v>
      </c>
    </row>
    <row r="576" spans="1:32" ht="12.75">
      <c r="A576" s="36" t="s">
        <v>680</v>
      </c>
      <c r="B576" s="225"/>
      <c r="C576" s="36">
        <v>2019</v>
      </c>
      <c r="D576" s="36">
        <v>8</v>
      </c>
      <c r="E576" s="36">
        <v>2</v>
      </c>
      <c r="F576" s="36">
        <v>22</v>
      </c>
      <c r="G576" s="36">
        <v>29</v>
      </c>
      <c r="H576" s="85">
        <v>34.5</v>
      </c>
      <c r="I576" s="36">
        <v>0.5</v>
      </c>
      <c r="J576" s="36">
        <v>63.23</v>
      </c>
      <c r="K576" s="36">
        <v>144.59</v>
      </c>
      <c r="L576" s="36">
        <v>3</v>
      </c>
      <c r="N576" s="46">
        <v>8.2</v>
      </c>
      <c r="AE576" s="36">
        <v>9</v>
      </c>
      <c r="AF576" s="36" t="s">
        <v>862</v>
      </c>
    </row>
    <row r="577" spans="1:32" ht="12.75">
      <c r="A577" s="36" t="s">
        <v>681</v>
      </c>
      <c r="B577" s="225"/>
      <c r="C577" s="36">
        <v>2019</v>
      </c>
      <c r="D577" s="36">
        <v>8</v>
      </c>
      <c r="E577" s="36">
        <v>3</v>
      </c>
      <c r="F577" s="36">
        <v>3</v>
      </c>
      <c r="G577" s="36">
        <v>10</v>
      </c>
      <c r="H577" s="85">
        <v>45</v>
      </c>
      <c r="I577" s="36">
        <v>0.1</v>
      </c>
      <c r="J577" s="36">
        <v>67.6</v>
      </c>
      <c r="K577" s="36">
        <v>128.07</v>
      </c>
      <c r="L577" s="36">
        <v>20</v>
      </c>
      <c r="N577" s="46">
        <v>8.8</v>
      </c>
      <c r="AE577" s="36">
        <v>7</v>
      </c>
      <c r="AF577" s="36" t="s">
        <v>862</v>
      </c>
    </row>
    <row r="578" spans="1:32" ht="12.75">
      <c r="A578" s="36" t="s">
        <v>682</v>
      </c>
      <c r="B578" s="225"/>
      <c r="C578" s="36">
        <v>2019</v>
      </c>
      <c r="D578" s="36">
        <v>8</v>
      </c>
      <c r="E578" s="36">
        <v>4</v>
      </c>
      <c r="F578" s="36">
        <v>11</v>
      </c>
      <c r="G578" s="36">
        <v>0</v>
      </c>
      <c r="H578" s="85">
        <v>6.4</v>
      </c>
      <c r="I578" s="36">
        <v>0.6</v>
      </c>
      <c r="J578" s="36">
        <v>57.09</v>
      </c>
      <c r="K578" s="36">
        <v>121.42</v>
      </c>
      <c r="L578" s="36">
        <v>10</v>
      </c>
      <c r="N578" s="46">
        <v>7.6</v>
      </c>
      <c r="AE578" s="36">
        <v>1</v>
      </c>
      <c r="AF578" s="36" t="s">
        <v>862</v>
      </c>
    </row>
    <row r="579" spans="1:32" ht="12.75">
      <c r="A579" s="36" t="s">
        <v>683</v>
      </c>
      <c r="B579" s="225">
        <v>16</v>
      </c>
      <c r="C579" s="36">
        <v>2019</v>
      </c>
      <c r="D579" s="36">
        <v>8</v>
      </c>
      <c r="E579" s="36">
        <v>4</v>
      </c>
      <c r="F579" s="36">
        <v>13</v>
      </c>
      <c r="G579" s="36">
        <v>22</v>
      </c>
      <c r="H579" s="85">
        <v>57.7</v>
      </c>
      <c r="I579" s="36">
        <v>0.9</v>
      </c>
      <c r="J579" s="36">
        <v>71.18</v>
      </c>
      <c r="K579" s="36">
        <v>137.79</v>
      </c>
      <c r="L579" s="36">
        <v>21</v>
      </c>
      <c r="N579" s="46">
        <v>11</v>
      </c>
      <c r="O579" s="36" t="s">
        <v>891</v>
      </c>
      <c r="P579" s="36" t="s">
        <v>892</v>
      </c>
      <c r="Q579" s="36" t="s">
        <v>891</v>
      </c>
      <c r="R579" s="36" t="s">
        <v>892</v>
      </c>
      <c r="S579" s="46">
        <v>4.4</v>
      </c>
      <c r="T579" s="359">
        <v>14</v>
      </c>
      <c r="U579" s="36">
        <v>4.3</v>
      </c>
      <c r="V579" s="36">
        <v>45</v>
      </c>
      <c r="W579" s="36" t="s">
        <v>891</v>
      </c>
      <c r="X579" s="36" t="s">
        <v>892</v>
      </c>
      <c r="AD579" s="36" t="s">
        <v>988</v>
      </c>
      <c r="AE579" s="36">
        <v>8</v>
      </c>
      <c r="AF579" s="121">
        <v>616200752</v>
      </c>
    </row>
    <row r="580" spans="1:32" ht="12.75">
      <c r="A580" s="36" t="s">
        <v>684</v>
      </c>
      <c r="B580" s="225"/>
      <c r="C580" s="36">
        <v>2019</v>
      </c>
      <c r="D580" s="36">
        <v>8</v>
      </c>
      <c r="E580" s="36">
        <v>7</v>
      </c>
      <c r="F580" s="36">
        <v>13</v>
      </c>
      <c r="G580" s="36">
        <v>38</v>
      </c>
      <c r="H580" s="85">
        <v>18.5</v>
      </c>
      <c r="I580" s="36">
        <v>0.3</v>
      </c>
      <c r="J580" s="36">
        <v>72.1</v>
      </c>
      <c r="K580" s="36">
        <v>127.98</v>
      </c>
      <c r="L580" s="36">
        <v>7</v>
      </c>
      <c r="N580" s="46">
        <v>7.6</v>
      </c>
      <c r="AE580" s="36">
        <v>11</v>
      </c>
      <c r="AF580" s="36" t="s">
        <v>862</v>
      </c>
    </row>
    <row r="581" spans="1:32" ht="12.75">
      <c r="A581" s="36" t="s">
        <v>685</v>
      </c>
      <c r="B581" s="225"/>
      <c r="C581" s="36">
        <v>2019</v>
      </c>
      <c r="D581" s="36">
        <v>8</v>
      </c>
      <c r="E581" s="36">
        <v>8</v>
      </c>
      <c r="F581" s="36">
        <v>1</v>
      </c>
      <c r="G581" s="36">
        <v>20</v>
      </c>
      <c r="H581" s="85">
        <v>44.4</v>
      </c>
      <c r="I581" s="36">
        <v>0.1</v>
      </c>
      <c r="J581" s="36">
        <v>72.11</v>
      </c>
      <c r="K581" s="36">
        <v>127.97</v>
      </c>
      <c r="L581" s="36">
        <v>18</v>
      </c>
      <c r="N581" s="46">
        <v>8.3</v>
      </c>
      <c r="AE581" s="36">
        <v>11</v>
      </c>
      <c r="AF581" s="36" t="s">
        <v>862</v>
      </c>
    </row>
    <row r="582" spans="1:32" ht="12.75">
      <c r="A582" s="36" t="s">
        <v>686</v>
      </c>
      <c r="B582" s="225"/>
      <c r="C582" s="36">
        <v>2019</v>
      </c>
      <c r="D582" s="36">
        <v>8</v>
      </c>
      <c r="E582" s="36">
        <v>8</v>
      </c>
      <c r="F582" s="36">
        <v>11</v>
      </c>
      <c r="G582" s="36">
        <v>9</v>
      </c>
      <c r="H582" s="85">
        <v>54.8</v>
      </c>
      <c r="I582" s="36">
        <v>0.4</v>
      </c>
      <c r="J582" s="36">
        <v>72.36</v>
      </c>
      <c r="K582" s="36">
        <v>125.71</v>
      </c>
      <c r="L582" s="36">
        <v>10</v>
      </c>
      <c r="N582" s="46">
        <v>7.2</v>
      </c>
      <c r="AE582" s="36">
        <v>11</v>
      </c>
      <c r="AF582" s="36" t="s">
        <v>862</v>
      </c>
    </row>
    <row r="583" spans="1:32" ht="12.75">
      <c r="A583" s="36" t="s">
        <v>687</v>
      </c>
      <c r="B583" s="225"/>
      <c r="C583" s="36">
        <v>2019</v>
      </c>
      <c r="D583" s="36">
        <v>8</v>
      </c>
      <c r="E583" s="36">
        <v>8</v>
      </c>
      <c r="F583" s="36">
        <v>20</v>
      </c>
      <c r="G583" s="36">
        <v>8</v>
      </c>
      <c r="H583" s="85">
        <v>18.5</v>
      </c>
      <c r="I583" s="36">
        <v>0.3</v>
      </c>
      <c r="J583" s="36">
        <v>72.16</v>
      </c>
      <c r="K583" s="36">
        <v>126.52</v>
      </c>
      <c r="L583" s="36">
        <v>5</v>
      </c>
      <c r="N583" s="46">
        <v>7.2</v>
      </c>
      <c r="AE583" s="36">
        <v>11</v>
      </c>
      <c r="AF583" s="36" t="s">
        <v>862</v>
      </c>
    </row>
    <row r="584" spans="1:32" ht="12.75">
      <c r="A584" s="36" t="s">
        <v>688</v>
      </c>
      <c r="B584" s="225"/>
      <c r="C584" s="36">
        <v>2019</v>
      </c>
      <c r="D584" s="36">
        <v>8</v>
      </c>
      <c r="E584" s="36">
        <v>9</v>
      </c>
      <c r="F584" s="36">
        <v>1</v>
      </c>
      <c r="G584" s="36">
        <v>35</v>
      </c>
      <c r="H584" s="85">
        <v>1.4</v>
      </c>
      <c r="I584" s="36">
        <v>0.3</v>
      </c>
      <c r="J584" s="36">
        <v>72.25</v>
      </c>
      <c r="K584" s="36">
        <v>130.05</v>
      </c>
      <c r="L584" s="36">
        <v>20</v>
      </c>
      <c r="N584" s="46">
        <v>7.2</v>
      </c>
      <c r="AE584" s="36">
        <v>11</v>
      </c>
      <c r="AF584" s="36" t="s">
        <v>862</v>
      </c>
    </row>
    <row r="585" spans="1:32" ht="12.75">
      <c r="A585" s="36" t="s">
        <v>689</v>
      </c>
      <c r="B585" s="225"/>
      <c r="C585" s="36">
        <v>2019</v>
      </c>
      <c r="D585" s="36">
        <v>8</v>
      </c>
      <c r="E585" s="36">
        <v>9</v>
      </c>
      <c r="F585" s="36">
        <v>12</v>
      </c>
      <c r="G585" s="36">
        <v>27</v>
      </c>
      <c r="H585" s="85">
        <v>24.6</v>
      </c>
      <c r="I585" s="36">
        <v>0.3</v>
      </c>
      <c r="J585" s="36">
        <v>72.21</v>
      </c>
      <c r="K585" s="36">
        <v>129.99</v>
      </c>
      <c r="L585" s="36">
        <v>20</v>
      </c>
      <c r="N585" s="46">
        <v>7.7</v>
      </c>
      <c r="AE585" s="36">
        <v>11</v>
      </c>
      <c r="AF585" s="36" t="s">
        <v>862</v>
      </c>
    </row>
    <row r="586" spans="1:32" ht="12.75">
      <c r="A586" s="36" t="s">
        <v>690</v>
      </c>
      <c r="B586" s="225"/>
      <c r="C586" s="36">
        <v>2019</v>
      </c>
      <c r="D586" s="36">
        <v>8</v>
      </c>
      <c r="E586" s="36">
        <v>10</v>
      </c>
      <c r="F586" s="36">
        <v>22</v>
      </c>
      <c r="G586" s="36">
        <v>1</v>
      </c>
      <c r="H586" s="85">
        <v>26.2</v>
      </c>
      <c r="I586" s="36">
        <v>0.4</v>
      </c>
      <c r="J586" s="36">
        <v>72.22</v>
      </c>
      <c r="K586" s="36">
        <v>123.66</v>
      </c>
      <c r="L586" s="36">
        <v>25</v>
      </c>
      <c r="N586" s="46">
        <v>7.4</v>
      </c>
      <c r="AE586" s="36">
        <v>12</v>
      </c>
      <c r="AF586" s="36" t="s">
        <v>862</v>
      </c>
    </row>
    <row r="587" spans="1:32" ht="12.75">
      <c r="A587" s="36" t="s">
        <v>691</v>
      </c>
      <c r="B587" s="225"/>
      <c r="C587" s="36">
        <v>2019</v>
      </c>
      <c r="D587" s="36">
        <v>8</v>
      </c>
      <c r="E587" s="36">
        <v>11</v>
      </c>
      <c r="F587" s="36">
        <v>0</v>
      </c>
      <c r="G587" s="36">
        <v>30</v>
      </c>
      <c r="H587" s="85">
        <v>40.5</v>
      </c>
      <c r="I587" s="36">
        <v>0.3</v>
      </c>
      <c r="J587" s="36">
        <v>56.75</v>
      </c>
      <c r="K587" s="36">
        <v>120.79</v>
      </c>
      <c r="L587" s="36">
        <v>13</v>
      </c>
      <c r="N587" s="46">
        <v>7.4</v>
      </c>
      <c r="AE587" s="36">
        <v>1</v>
      </c>
      <c r="AF587" s="36" t="s">
        <v>862</v>
      </c>
    </row>
    <row r="588" spans="1:32" ht="12.75">
      <c r="A588" s="36" t="s">
        <v>692</v>
      </c>
      <c r="B588" s="225"/>
      <c r="C588" s="36">
        <v>2019</v>
      </c>
      <c r="D588" s="36">
        <v>8</v>
      </c>
      <c r="E588" s="36">
        <v>11</v>
      </c>
      <c r="F588" s="36">
        <v>5</v>
      </c>
      <c r="G588" s="36">
        <v>21</v>
      </c>
      <c r="H588" s="85">
        <v>45.6</v>
      </c>
      <c r="I588" s="36">
        <v>0.5</v>
      </c>
      <c r="J588" s="36">
        <v>56.12</v>
      </c>
      <c r="K588" s="36">
        <v>124.38</v>
      </c>
      <c r="L588" s="36">
        <v>13</v>
      </c>
      <c r="N588" s="46">
        <v>7.8</v>
      </c>
      <c r="AE588" s="36">
        <v>2</v>
      </c>
      <c r="AF588" s="36" t="s">
        <v>862</v>
      </c>
    </row>
    <row r="589" spans="1:32" ht="12.75">
      <c r="A589" s="36" t="s">
        <v>693</v>
      </c>
      <c r="B589" s="225"/>
      <c r="C589" s="36">
        <v>2019</v>
      </c>
      <c r="D589" s="36">
        <v>8</v>
      </c>
      <c r="E589" s="36">
        <v>12</v>
      </c>
      <c r="F589" s="36">
        <v>10</v>
      </c>
      <c r="G589" s="36">
        <v>13</v>
      </c>
      <c r="H589" s="85">
        <v>9.9</v>
      </c>
      <c r="I589" s="36">
        <v>0.4</v>
      </c>
      <c r="J589" s="36">
        <v>67.65</v>
      </c>
      <c r="K589" s="36">
        <v>142.63</v>
      </c>
      <c r="L589" s="36">
        <v>10</v>
      </c>
      <c r="N589" s="46">
        <v>8.7</v>
      </c>
      <c r="AE589" s="36">
        <v>9</v>
      </c>
      <c r="AF589" s="36" t="s">
        <v>862</v>
      </c>
    </row>
    <row r="590" spans="1:32" ht="12.75">
      <c r="A590" s="36" t="s">
        <v>694</v>
      </c>
      <c r="B590" s="225"/>
      <c r="C590" s="36">
        <v>2019</v>
      </c>
      <c r="D590" s="36">
        <v>8</v>
      </c>
      <c r="E590" s="36">
        <v>14</v>
      </c>
      <c r="F590" s="36">
        <v>6</v>
      </c>
      <c r="G590" s="36">
        <v>50</v>
      </c>
      <c r="H590" s="85">
        <v>15.1</v>
      </c>
      <c r="I590" s="36">
        <v>0.4</v>
      </c>
      <c r="J590" s="36">
        <v>71.34</v>
      </c>
      <c r="K590" s="36">
        <v>122.94</v>
      </c>
      <c r="L590" s="36">
        <v>30</v>
      </c>
      <c r="N590" s="46">
        <v>8.8</v>
      </c>
      <c r="AE590" s="36">
        <v>12</v>
      </c>
      <c r="AF590" s="36" t="s">
        <v>862</v>
      </c>
    </row>
    <row r="591" spans="1:32" ht="12.75">
      <c r="A591" s="36" t="s">
        <v>695</v>
      </c>
      <c r="B591" s="225"/>
      <c r="C591" s="36">
        <v>2019</v>
      </c>
      <c r="D591" s="36">
        <v>8</v>
      </c>
      <c r="E591" s="36">
        <v>14</v>
      </c>
      <c r="F591" s="36">
        <v>20</v>
      </c>
      <c r="G591" s="36">
        <v>9</v>
      </c>
      <c r="H591" s="85">
        <v>45.7</v>
      </c>
      <c r="I591" s="36">
        <v>0.4</v>
      </c>
      <c r="J591" s="36">
        <v>71.57</v>
      </c>
      <c r="K591" s="36">
        <v>129.25</v>
      </c>
      <c r="L591" s="36">
        <v>4</v>
      </c>
      <c r="N591" s="46">
        <v>7.7</v>
      </c>
      <c r="AE591" s="36">
        <v>11</v>
      </c>
      <c r="AF591" s="36" t="s">
        <v>862</v>
      </c>
    </row>
    <row r="592" spans="1:32" ht="12.75">
      <c r="A592" s="36" t="s">
        <v>696</v>
      </c>
      <c r="B592" s="225"/>
      <c r="C592" s="36">
        <v>2019</v>
      </c>
      <c r="D592" s="36">
        <v>8</v>
      </c>
      <c r="E592" s="36">
        <v>17</v>
      </c>
      <c r="F592" s="36">
        <v>20</v>
      </c>
      <c r="G592" s="36">
        <v>22</v>
      </c>
      <c r="H592" s="85">
        <v>27.8</v>
      </c>
      <c r="I592" s="36">
        <v>0.2</v>
      </c>
      <c r="J592" s="36">
        <v>72.49</v>
      </c>
      <c r="K592" s="36">
        <v>126.27</v>
      </c>
      <c r="L592" s="36">
        <v>13</v>
      </c>
      <c r="N592" s="46">
        <v>8.5</v>
      </c>
      <c r="AE592" s="36">
        <v>11</v>
      </c>
      <c r="AF592" s="36" t="s">
        <v>862</v>
      </c>
    </row>
    <row r="593" spans="1:32" ht="12.75">
      <c r="A593" s="36" t="s">
        <v>697</v>
      </c>
      <c r="B593" s="225"/>
      <c r="C593" s="36">
        <v>2019</v>
      </c>
      <c r="D593" s="36">
        <v>8</v>
      </c>
      <c r="E593" s="36">
        <v>19</v>
      </c>
      <c r="F593" s="36">
        <v>4</v>
      </c>
      <c r="G593" s="36">
        <v>39</v>
      </c>
      <c r="H593" s="85">
        <v>17.7</v>
      </c>
      <c r="I593" s="36">
        <v>0.3</v>
      </c>
      <c r="J593" s="36">
        <v>72.22</v>
      </c>
      <c r="K593" s="36">
        <v>129.67</v>
      </c>
      <c r="L593" s="36">
        <v>20</v>
      </c>
      <c r="N593" s="46">
        <v>7.8</v>
      </c>
      <c r="AE593" s="36">
        <v>11</v>
      </c>
      <c r="AF593" s="36" t="s">
        <v>862</v>
      </c>
    </row>
    <row r="594" spans="1:32" ht="12.75">
      <c r="A594" s="36" t="s">
        <v>698</v>
      </c>
      <c r="B594" s="225"/>
      <c r="C594" s="36">
        <v>2019</v>
      </c>
      <c r="D594" s="36">
        <v>8</v>
      </c>
      <c r="E594" s="36">
        <v>19</v>
      </c>
      <c r="F594" s="36">
        <v>13</v>
      </c>
      <c r="G594" s="36">
        <v>11</v>
      </c>
      <c r="H594" s="85">
        <v>45.7</v>
      </c>
      <c r="I594" s="36">
        <v>0.3</v>
      </c>
      <c r="J594" s="36">
        <v>70.96</v>
      </c>
      <c r="K594" s="36">
        <v>129.55</v>
      </c>
      <c r="L594" s="36">
        <v>22</v>
      </c>
      <c r="N594" s="46">
        <v>9.4</v>
      </c>
      <c r="AE594" s="36">
        <v>7</v>
      </c>
      <c r="AF594" s="36" t="s">
        <v>862</v>
      </c>
    </row>
    <row r="595" spans="1:32" ht="12.75">
      <c r="A595" s="36" t="s">
        <v>699</v>
      </c>
      <c r="B595" s="225"/>
      <c r="C595" s="36">
        <v>2019</v>
      </c>
      <c r="D595" s="36">
        <v>8</v>
      </c>
      <c r="E595" s="36">
        <v>20</v>
      </c>
      <c r="F595" s="36">
        <v>4</v>
      </c>
      <c r="G595" s="36">
        <v>32</v>
      </c>
      <c r="H595" s="85">
        <v>47.4</v>
      </c>
      <c r="I595" s="36">
        <v>0.5</v>
      </c>
      <c r="J595" s="36">
        <v>56.41</v>
      </c>
      <c r="K595" s="36">
        <v>130.54</v>
      </c>
      <c r="L595" s="36">
        <v>10</v>
      </c>
      <c r="N595" s="46">
        <v>8</v>
      </c>
      <c r="AE595" s="36">
        <v>2</v>
      </c>
      <c r="AF595" s="36" t="s">
        <v>862</v>
      </c>
    </row>
    <row r="596" spans="1:32" ht="12.75">
      <c r="A596" s="36" t="s">
        <v>700</v>
      </c>
      <c r="B596" s="225"/>
      <c r="C596" s="36">
        <v>2019</v>
      </c>
      <c r="D596" s="36">
        <v>8</v>
      </c>
      <c r="E596" s="36">
        <v>20</v>
      </c>
      <c r="F596" s="36">
        <v>7</v>
      </c>
      <c r="G596" s="36">
        <v>14</v>
      </c>
      <c r="H596" s="85">
        <v>48.7</v>
      </c>
      <c r="I596" s="36">
        <v>0.2</v>
      </c>
      <c r="J596" s="36">
        <v>74.04</v>
      </c>
      <c r="K596" s="36">
        <v>128</v>
      </c>
      <c r="L596" s="36">
        <v>9</v>
      </c>
      <c r="N596" s="46">
        <v>8.3</v>
      </c>
      <c r="AE596" s="36">
        <v>11</v>
      </c>
      <c r="AF596" s="36" t="s">
        <v>862</v>
      </c>
    </row>
    <row r="597" spans="1:32" ht="12.75">
      <c r="A597" s="36" t="s">
        <v>701</v>
      </c>
      <c r="B597" s="225"/>
      <c r="C597" s="36">
        <v>2019</v>
      </c>
      <c r="D597" s="36">
        <v>8</v>
      </c>
      <c r="E597" s="36">
        <v>22</v>
      </c>
      <c r="F597" s="36">
        <v>17</v>
      </c>
      <c r="G597" s="36">
        <v>45</v>
      </c>
      <c r="H597" s="85">
        <v>41.5</v>
      </c>
      <c r="I597" s="36">
        <v>0.2</v>
      </c>
      <c r="J597" s="36">
        <v>72.28</v>
      </c>
      <c r="K597" s="36">
        <v>127.26</v>
      </c>
      <c r="L597" s="36">
        <v>10</v>
      </c>
      <c r="N597" s="46">
        <v>8.1</v>
      </c>
      <c r="AE597" s="36">
        <v>11</v>
      </c>
      <c r="AF597" s="36" t="s">
        <v>862</v>
      </c>
    </row>
    <row r="598" spans="1:32" ht="12.75">
      <c r="A598" s="36" t="s">
        <v>702</v>
      </c>
      <c r="B598" s="225"/>
      <c r="C598" s="36">
        <v>2019</v>
      </c>
      <c r="D598" s="36">
        <v>8</v>
      </c>
      <c r="E598" s="36">
        <v>22</v>
      </c>
      <c r="F598" s="36">
        <v>19</v>
      </c>
      <c r="G598" s="36">
        <v>33</v>
      </c>
      <c r="H598" s="85">
        <v>32.7</v>
      </c>
      <c r="I598" s="36">
        <v>0.3</v>
      </c>
      <c r="J598" s="36">
        <v>69.62</v>
      </c>
      <c r="K598" s="36">
        <v>129.51</v>
      </c>
      <c r="L598" s="36">
        <v>19</v>
      </c>
      <c r="N598" s="46">
        <v>7.5</v>
      </c>
      <c r="AE598" s="36">
        <v>7</v>
      </c>
      <c r="AF598" s="36" t="s">
        <v>862</v>
      </c>
    </row>
    <row r="599" spans="1:32" ht="12.75">
      <c r="A599" s="36" t="s">
        <v>703</v>
      </c>
      <c r="B599" s="225"/>
      <c r="C599" s="36">
        <v>2019</v>
      </c>
      <c r="D599" s="36">
        <v>8</v>
      </c>
      <c r="E599" s="36">
        <v>23</v>
      </c>
      <c r="F599" s="36">
        <v>0</v>
      </c>
      <c r="G599" s="36">
        <v>42</v>
      </c>
      <c r="H599" s="85">
        <v>41.1</v>
      </c>
      <c r="I599" s="36">
        <v>0.2</v>
      </c>
      <c r="J599" s="36">
        <v>71.7</v>
      </c>
      <c r="K599" s="36">
        <v>122.68</v>
      </c>
      <c r="L599" s="36">
        <v>23</v>
      </c>
      <c r="N599" s="46">
        <v>8.1</v>
      </c>
      <c r="AE599" s="36">
        <v>12</v>
      </c>
      <c r="AF599" s="36" t="s">
        <v>862</v>
      </c>
    </row>
    <row r="600" spans="1:32" ht="12.75">
      <c r="A600" s="36" t="s">
        <v>704</v>
      </c>
      <c r="B600" s="225"/>
      <c r="C600" s="36">
        <v>2019</v>
      </c>
      <c r="D600" s="36">
        <v>8</v>
      </c>
      <c r="E600" s="36">
        <v>23</v>
      </c>
      <c r="F600" s="36">
        <v>1</v>
      </c>
      <c r="G600" s="36">
        <v>19</v>
      </c>
      <c r="H600" s="85">
        <v>9.2</v>
      </c>
      <c r="I600" s="36">
        <v>0.6</v>
      </c>
      <c r="J600" s="36">
        <v>56.56</v>
      </c>
      <c r="K600" s="36">
        <v>124.22</v>
      </c>
      <c r="L600" s="36">
        <v>22</v>
      </c>
      <c r="N600" s="46">
        <v>7.3</v>
      </c>
      <c r="AE600" s="36">
        <v>2</v>
      </c>
      <c r="AF600" s="36" t="s">
        <v>862</v>
      </c>
    </row>
    <row r="601" spans="1:32" ht="12.75">
      <c r="A601" s="36" t="s">
        <v>705</v>
      </c>
      <c r="B601" s="225"/>
      <c r="C601" s="36">
        <v>2019</v>
      </c>
      <c r="D601" s="36">
        <v>8</v>
      </c>
      <c r="E601" s="36">
        <v>23</v>
      </c>
      <c r="F601" s="36">
        <v>1</v>
      </c>
      <c r="G601" s="36">
        <v>28</v>
      </c>
      <c r="H601" s="85">
        <v>22</v>
      </c>
      <c r="I601" s="36">
        <v>0.1</v>
      </c>
      <c r="J601" s="36">
        <v>71.32</v>
      </c>
      <c r="K601" s="36">
        <v>129.18</v>
      </c>
      <c r="L601" s="36">
        <v>19</v>
      </c>
      <c r="N601" s="46">
        <v>7.2</v>
      </c>
      <c r="AE601" s="36">
        <v>11</v>
      </c>
      <c r="AF601" s="36" t="s">
        <v>862</v>
      </c>
    </row>
    <row r="602" spans="1:32" ht="12.75">
      <c r="A602" s="36" t="s">
        <v>706</v>
      </c>
      <c r="B602" s="225"/>
      <c r="C602" s="36">
        <v>2019</v>
      </c>
      <c r="D602" s="36">
        <v>8</v>
      </c>
      <c r="E602" s="36">
        <v>23</v>
      </c>
      <c r="F602" s="36">
        <v>10</v>
      </c>
      <c r="G602" s="36">
        <v>55</v>
      </c>
      <c r="H602" s="85">
        <v>13</v>
      </c>
      <c r="I602" s="36">
        <v>0.3</v>
      </c>
      <c r="J602" s="36">
        <v>60.46</v>
      </c>
      <c r="K602" s="36">
        <v>139.23</v>
      </c>
      <c r="L602" s="36">
        <v>21</v>
      </c>
      <c r="N602" s="46">
        <v>7.5</v>
      </c>
      <c r="AE602" s="36">
        <v>6</v>
      </c>
      <c r="AF602" s="36" t="s">
        <v>862</v>
      </c>
    </row>
    <row r="603" spans="1:32" ht="12.75">
      <c r="A603" s="36" t="s">
        <v>707</v>
      </c>
      <c r="B603" s="225"/>
      <c r="C603" s="36">
        <v>2019</v>
      </c>
      <c r="D603" s="36">
        <v>8</v>
      </c>
      <c r="E603" s="36">
        <v>23</v>
      </c>
      <c r="F603" s="36">
        <v>12</v>
      </c>
      <c r="G603" s="36">
        <v>50</v>
      </c>
      <c r="H603" s="85">
        <v>33</v>
      </c>
      <c r="I603" s="36">
        <v>0.1</v>
      </c>
      <c r="J603" s="36">
        <v>72.16</v>
      </c>
      <c r="K603" s="36">
        <v>126.13</v>
      </c>
      <c r="L603" s="36">
        <v>20</v>
      </c>
      <c r="N603" s="46">
        <v>7.5</v>
      </c>
      <c r="AE603" s="36">
        <v>11</v>
      </c>
      <c r="AF603" s="36" t="s">
        <v>862</v>
      </c>
    </row>
    <row r="604" spans="1:32" ht="12.75">
      <c r="A604" s="36" t="s">
        <v>708</v>
      </c>
      <c r="B604" s="225"/>
      <c r="C604" s="36">
        <v>2019</v>
      </c>
      <c r="D604" s="36">
        <v>8</v>
      </c>
      <c r="E604" s="36">
        <v>23</v>
      </c>
      <c r="F604" s="36">
        <v>16</v>
      </c>
      <c r="G604" s="36">
        <v>34</v>
      </c>
      <c r="H604" s="85">
        <v>37</v>
      </c>
      <c r="I604" s="36">
        <v>0.4</v>
      </c>
      <c r="J604" s="36">
        <v>71.13</v>
      </c>
      <c r="K604" s="36">
        <v>131.34</v>
      </c>
      <c r="L604" s="36">
        <v>26</v>
      </c>
      <c r="N604" s="46">
        <v>7.5</v>
      </c>
      <c r="AE604" s="36">
        <v>11</v>
      </c>
      <c r="AF604" s="36" t="s">
        <v>862</v>
      </c>
    </row>
    <row r="605" spans="1:32" ht="12.75">
      <c r="A605" s="36" t="s">
        <v>709</v>
      </c>
      <c r="B605" s="225"/>
      <c r="C605" s="36">
        <v>2019</v>
      </c>
      <c r="D605" s="36">
        <v>8</v>
      </c>
      <c r="E605" s="36">
        <v>23</v>
      </c>
      <c r="F605" s="36">
        <v>22</v>
      </c>
      <c r="G605" s="36">
        <v>39</v>
      </c>
      <c r="H605" s="85">
        <v>9.5</v>
      </c>
      <c r="I605" s="36">
        <v>0.2</v>
      </c>
      <c r="J605" s="36">
        <v>71.91</v>
      </c>
      <c r="K605" s="36">
        <v>126.04</v>
      </c>
      <c r="L605" s="36">
        <v>25</v>
      </c>
      <c r="N605" s="46">
        <v>7.2</v>
      </c>
      <c r="AE605" s="36">
        <v>12</v>
      </c>
      <c r="AF605" s="36" t="s">
        <v>862</v>
      </c>
    </row>
    <row r="606" spans="1:32" ht="12.75">
      <c r="A606" s="36" t="s">
        <v>710</v>
      </c>
      <c r="B606" s="225"/>
      <c r="C606" s="36">
        <v>2019</v>
      </c>
      <c r="D606" s="36">
        <v>8</v>
      </c>
      <c r="E606" s="36">
        <v>24</v>
      </c>
      <c r="F606" s="36">
        <v>3</v>
      </c>
      <c r="G606" s="36">
        <v>43</v>
      </c>
      <c r="H606" s="85">
        <v>29.8</v>
      </c>
      <c r="I606" s="36">
        <v>0.2</v>
      </c>
      <c r="J606" s="36">
        <v>71.65</v>
      </c>
      <c r="K606" s="36">
        <v>131.44</v>
      </c>
      <c r="L606" s="36">
        <v>9</v>
      </c>
      <c r="N606" s="46">
        <v>7.2</v>
      </c>
      <c r="AE606" s="36">
        <v>11</v>
      </c>
      <c r="AF606" s="36" t="s">
        <v>862</v>
      </c>
    </row>
    <row r="607" spans="1:32" ht="12.75">
      <c r="A607" s="36" t="s">
        <v>711</v>
      </c>
      <c r="B607" s="225"/>
      <c r="C607" s="36">
        <v>2019</v>
      </c>
      <c r="D607" s="36">
        <v>8</v>
      </c>
      <c r="E607" s="36">
        <v>24</v>
      </c>
      <c r="F607" s="36">
        <v>19</v>
      </c>
      <c r="G607" s="36">
        <v>40</v>
      </c>
      <c r="H607" s="85">
        <v>28</v>
      </c>
      <c r="I607" s="36">
        <v>0.5</v>
      </c>
      <c r="J607" s="36">
        <v>69.96</v>
      </c>
      <c r="K607" s="36">
        <v>123.99</v>
      </c>
      <c r="L607" s="36">
        <v>19</v>
      </c>
      <c r="N607" s="46">
        <v>8.2</v>
      </c>
      <c r="AE607" s="36">
        <v>12</v>
      </c>
      <c r="AF607" s="36" t="s">
        <v>862</v>
      </c>
    </row>
    <row r="608" spans="1:32" ht="12.75">
      <c r="A608" s="36" t="s">
        <v>712</v>
      </c>
      <c r="B608" s="225"/>
      <c r="C608" s="36">
        <v>2019</v>
      </c>
      <c r="D608" s="36">
        <v>8</v>
      </c>
      <c r="E608" s="36">
        <v>25</v>
      </c>
      <c r="F608" s="36">
        <v>15</v>
      </c>
      <c r="G608" s="36">
        <v>41</v>
      </c>
      <c r="H608" s="85">
        <v>14.7</v>
      </c>
      <c r="I608" s="36">
        <v>0.4</v>
      </c>
      <c r="J608" s="36">
        <v>56.89</v>
      </c>
      <c r="K608" s="36">
        <v>127.56</v>
      </c>
      <c r="L608" s="36">
        <v>20</v>
      </c>
      <c r="N608" s="46">
        <v>8.2</v>
      </c>
      <c r="AE608" s="36">
        <v>3</v>
      </c>
      <c r="AF608" s="36" t="s">
        <v>862</v>
      </c>
    </row>
    <row r="609" spans="1:32" ht="12.75">
      <c r="A609" s="36" t="s">
        <v>713</v>
      </c>
      <c r="B609" s="225"/>
      <c r="C609" s="36">
        <v>2019</v>
      </c>
      <c r="D609" s="36">
        <v>8</v>
      </c>
      <c r="E609" s="36">
        <v>26</v>
      </c>
      <c r="F609" s="36">
        <v>6</v>
      </c>
      <c r="G609" s="36">
        <v>57</v>
      </c>
      <c r="H609" s="85">
        <v>5.6</v>
      </c>
      <c r="I609" s="36">
        <v>0.1</v>
      </c>
      <c r="J609" s="36">
        <v>71.99</v>
      </c>
      <c r="K609" s="36">
        <v>122.74</v>
      </c>
      <c r="L609" s="36">
        <v>10</v>
      </c>
      <c r="N609" s="46">
        <v>8.9</v>
      </c>
      <c r="AE609" s="36">
        <v>12</v>
      </c>
      <c r="AF609" s="36" t="s">
        <v>862</v>
      </c>
    </row>
    <row r="610" spans="1:32" ht="12.75">
      <c r="A610" s="36" t="s">
        <v>714</v>
      </c>
      <c r="B610" s="225"/>
      <c r="C610" s="36">
        <v>2019</v>
      </c>
      <c r="D610" s="36">
        <v>8</v>
      </c>
      <c r="E610" s="36">
        <v>26</v>
      </c>
      <c r="F610" s="36">
        <v>18</v>
      </c>
      <c r="G610" s="36">
        <v>27</v>
      </c>
      <c r="H610" s="85">
        <v>50.5</v>
      </c>
      <c r="I610" s="36">
        <v>0.3</v>
      </c>
      <c r="J610" s="36">
        <v>57.35</v>
      </c>
      <c r="K610" s="36">
        <v>122.45</v>
      </c>
      <c r="L610" s="36">
        <v>5</v>
      </c>
      <c r="N610" s="46">
        <v>7.3</v>
      </c>
      <c r="AE610" s="36">
        <v>2</v>
      </c>
      <c r="AF610" s="36" t="s">
        <v>862</v>
      </c>
    </row>
    <row r="611" spans="1:32" ht="12.75">
      <c r="A611" s="36" t="s">
        <v>715</v>
      </c>
      <c r="B611" s="225"/>
      <c r="C611" s="36">
        <v>2019</v>
      </c>
      <c r="D611" s="36">
        <v>8</v>
      </c>
      <c r="E611" s="36">
        <v>27</v>
      </c>
      <c r="F611" s="36">
        <v>2</v>
      </c>
      <c r="G611" s="36">
        <v>7</v>
      </c>
      <c r="H611" s="85">
        <v>23.5</v>
      </c>
      <c r="I611" s="36">
        <v>0.3</v>
      </c>
      <c r="J611" s="36">
        <v>68.19</v>
      </c>
      <c r="K611" s="36">
        <v>139.97</v>
      </c>
      <c r="L611" s="36">
        <v>23</v>
      </c>
      <c r="N611" s="46">
        <v>9.4</v>
      </c>
      <c r="AE611" s="36">
        <v>9</v>
      </c>
      <c r="AF611" s="36" t="s">
        <v>862</v>
      </c>
    </row>
    <row r="612" spans="1:32" ht="12.75">
      <c r="A612" s="36" t="s">
        <v>716</v>
      </c>
      <c r="B612" s="225"/>
      <c r="C612" s="36">
        <v>2019</v>
      </c>
      <c r="D612" s="36">
        <v>8</v>
      </c>
      <c r="E612" s="36">
        <v>27</v>
      </c>
      <c r="F612" s="36">
        <v>13</v>
      </c>
      <c r="G612" s="36">
        <v>0</v>
      </c>
      <c r="H612" s="85">
        <v>31.6</v>
      </c>
      <c r="I612" s="36">
        <v>0.5</v>
      </c>
      <c r="J612" s="36">
        <v>70.19</v>
      </c>
      <c r="K612" s="36">
        <v>129.81</v>
      </c>
      <c r="L612" s="36">
        <v>27</v>
      </c>
      <c r="N612" s="46">
        <v>8.6</v>
      </c>
      <c r="AE612" s="36">
        <v>7</v>
      </c>
      <c r="AF612" s="36" t="s">
        <v>862</v>
      </c>
    </row>
    <row r="613" spans="1:32" ht="12.75">
      <c r="A613" s="36" t="s">
        <v>717</v>
      </c>
      <c r="B613" s="225"/>
      <c r="C613" s="36">
        <v>2019</v>
      </c>
      <c r="D613" s="36">
        <v>8</v>
      </c>
      <c r="E613" s="36">
        <v>27</v>
      </c>
      <c r="F613" s="36">
        <v>20</v>
      </c>
      <c r="G613" s="36">
        <v>27</v>
      </c>
      <c r="H613" s="85">
        <v>12.6</v>
      </c>
      <c r="I613" s="36">
        <v>0.5</v>
      </c>
      <c r="J613" s="36">
        <v>57.13</v>
      </c>
      <c r="K613" s="36">
        <v>127.39</v>
      </c>
      <c r="L613" s="36">
        <v>19</v>
      </c>
      <c r="N613" s="46">
        <v>7.2</v>
      </c>
      <c r="AE613" s="36">
        <v>3</v>
      </c>
      <c r="AF613" s="36" t="s">
        <v>862</v>
      </c>
    </row>
    <row r="614" spans="1:32" ht="12.75">
      <c r="A614" s="36" t="s">
        <v>718</v>
      </c>
      <c r="B614" s="225"/>
      <c r="C614" s="36">
        <v>2019</v>
      </c>
      <c r="D614" s="36">
        <v>8</v>
      </c>
      <c r="E614" s="36">
        <v>28</v>
      </c>
      <c r="F614" s="36">
        <v>21</v>
      </c>
      <c r="G614" s="36">
        <v>36</v>
      </c>
      <c r="H614" s="85">
        <v>53.4</v>
      </c>
      <c r="I614" s="36">
        <v>0.3</v>
      </c>
      <c r="J614" s="36">
        <v>57.18</v>
      </c>
      <c r="K614" s="36">
        <v>124.81</v>
      </c>
      <c r="L614" s="36">
        <v>10</v>
      </c>
      <c r="N614" s="46">
        <v>7.8</v>
      </c>
      <c r="AE614" s="36">
        <v>3</v>
      </c>
      <c r="AF614" s="36" t="s">
        <v>862</v>
      </c>
    </row>
    <row r="615" spans="1:32" ht="12.75">
      <c r="A615" s="36" t="s">
        <v>719</v>
      </c>
      <c r="B615" s="225"/>
      <c r="C615" s="36">
        <v>2019</v>
      </c>
      <c r="D615" s="36">
        <v>8</v>
      </c>
      <c r="E615" s="36">
        <v>30</v>
      </c>
      <c r="F615" s="36">
        <v>17</v>
      </c>
      <c r="G615" s="36">
        <v>46</v>
      </c>
      <c r="H615" s="85">
        <v>10.2</v>
      </c>
      <c r="I615" s="36">
        <v>0.3</v>
      </c>
      <c r="J615" s="36">
        <v>68.08</v>
      </c>
      <c r="K615" s="36">
        <v>129.94</v>
      </c>
      <c r="L615" s="36">
        <v>17</v>
      </c>
      <c r="N615" s="46">
        <v>9.2</v>
      </c>
      <c r="AE615" s="36">
        <v>8</v>
      </c>
      <c r="AF615" s="36" t="s">
        <v>862</v>
      </c>
    </row>
    <row r="616" spans="1:32" ht="12.75">
      <c r="A616" s="36" t="s">
        <v>720</v>
      </c>
      <c r="B616" s="225"/>
      <c r="C616" s="36">
        <v>2019</v>
      </c>
      <c r="D616" s="36">
        <v>8</v>
      </c>
      <c r="E616" s="36">
        <v>30</v>
      </c>
      <c r="F616" s="36">
        <v>19</v>
      </c>
      <c r="G616" s="36">
        <v>38</v>
      </c>
      <c r="H616" s="85">
        <v>37.1</v>
      </c>
      <c r="I616" s="36">
        <v>0.4</v>
      </c>
      <c r="J616" s="36">
        <v>57.52</v>
      </c>
      <c r="K616" s="36">
        <v>124.51</v>
      </c>
      <c r="L616" s="36">
        <v>10</v>
      </c>
      <c r="N616" s="46">
        <v>7.8</v>
      </c>
      <c r="AE616" s="36">
        <v>3</v>
      </c>
      <c r="AF616" s="36" t="s">
        <v>862</v>
      </c>
    </row>
    <row r="617" spans="1:32" ht="12.75">
      <c r="A617" s="36" t="s">
        <v>721</v>
      </c>
      <c r="B617" s="225"/>
      <c r="C617" s="36">
        <v>2019</v>
      </c>
      <c r="D617" s="36">
        <v>8</v>
      </c>
      <c r="E617" s="36">
        <v>31</v>
      </c>
      <c r="F617" s="36">
        <v>7</v>
      </c>
      <c r="G617" s="36">
        <v>25</v>
      </c>
      <c r="H617" s="85">
        <v>23.6</v>
      </c>
      <c r="I617" s="36">
        <v>0.4</v>
      </c>
      <c r="J617" s="36">
        <v>57.43</v>
      </c>
      <c r="K617" s="36">
        <v>121.63</v>
      </c>
      <c r="L617" s="36">
        <v>22</v>
      </c>
      <c r="N617" s="46">
        <v>7.2</v>
      </c>
      <c r="AE617" s="36">
        <v>1</v>
      </c>
      <c r="AF617" s="36" t="s">
        <v>862</v>
      </c>
    </row>
    <row r="618" spans="1:32" ht="12.75">
      <c r="A618" s="36" t="s">
        <v>722</v>
      </c>
      <c r="B618" s="225"/>
      <c r="C618" s="36">
        <v>2019</v>
      </c>
      <c r="D618" s="36">
        <v>8</v>
      </c>
      <c r="E618" s="36">
        <v>31</v>
      </c>
      <c r="F618" s="36">
        <v>17</v>
      </c>
      <c r="G618" s="36">
        <v>2</v>
      </c>
      <c r="H618" s="85">
        <v>28.9</v>
      </c>
      <c r="I618" s="36">
        <v>0.5</v>
      </c>
      <c r="J618" s="36">
        <v>70.7</v>
      </c>
      <c r="K618" s="36">
        <v>129.23</v>
      </c>
      <c r="L618" s="36">
        <v>20</v>
      </c>
      <c r="N618" s="46">
        <v>8.3</v>
      </c>
      <c r="AE618" s="36">
        <v>7</v>
      </c>
      <c r="AF618" s="36" t="s">
        <v>862</v>
      </c>
    </row>
    <row r="619" spans="1:32" ht="12.75">
      <c r="A619" s="36" t="s">
        <v>723</v>
      </c>
      <c r="B619" s="225"/>
      <c r="C619" s="36">
        <v>2019</v>
      </c>
      <c r="D619" s="36">
        <v>8</v>
      </c>
      <c r="E619" s="36">
        <v>31</v>
      </c>
      <c r="F619" s="36">
        <v>18</v>
      </c>
      <c r="G619" s="36">
        <v>20</v>
      </c>
      <c r="H619" s="85">
        <v>26.2</v>
      </c>
      <c r="I619" s="36">
        <v>0.2</v>
      </c>
      <c r="J619" s="36">
        <v>71.69</v>
      </c>
      <c r="K619" s="36">
        <v>130.16</v>
      </c>
      <c r="L619" s="36">
        <v>12</v>
      </c>
      <c r="N619" s="46">
        <v>7.6</v>
      </c>
      <c r="AE619" s="36">
        <v>11</v>
      </c>
      <c r="AF619" s="36" t="s">
        <v>862</v>
      </c>
    </row>
    <row r="620" spans="1:32" ht="12.75">
      <c r="A620" s="36" t="s">
        <v>724</v>
      </c>
      <c r="B620" s="225"/>
      <c r="C620" s="36">
        <v>2019</v>
      </c>
      <c r="D620" s="36">
        <v>9</v>
      </c>
      <c r="E620" s="36">
        <v>1</v>
      </c>
      <c r="F620" s="36">
        <v>4</v>
      </c>
      <c r="G620" s="36">
        <v>46</v>
      </c>
      <c r="H620" s="85">
        <v>41.9</v>
      </c>
      <c r="I620" s="36">
        <v>0.2</v>
      </c>
      <c r="J620" s="36">
        <v>67.86</v>
      </c>
      <c r="K620" s="36">
        <v>132.72</v>
      </c>
      <c r="L620" s="36">
        <v>15</v>
      </c>
      <c r="N620" s="46">
        <v>8.2</v>
      </c>
      <c r="AE620" s="36">
        <v>8</v>
      </c>
      <c r="AF620" s="36" t="s">
        <v>862</v>
      </c>
    </row>
    <row r="621" spans="1:32" ht="12.75">
      <c r="A621" s="36" t="s">
        <v>725</v>
      </c>
      <c r="B621" s="225"/>
      <c r="C621" s="36">
        <v>2019</v>
      </c>
      <c r="D621" s="36">
        <v>9</v>
      </c>
      <c r="E621" s="36">
        <v>2</v>
      </c>
      <c r="F621" s="36">
        <v>23</v>
      </c>
      <c r="G621" s="36">
        <v>57</v>
      </c>
      <c r="H621" s="85">
        <v>36.3</v>
      </c>
      <c r="I621" s="36">
        <v>0.4</v>
      </c>
      <c r="J621" s="36">
        <v>58.53</v>
      </c>
      <c r="K621" s="36">
        <v>129.85</v>
      </c>
      <c r="L621" s="36">
        <v>15</v>
      </c>
      <c r="N621" s="46">
        <v>8.2</v>
      </c>
      <c r="AE621" s="36">
        <v>3</v>
      </c>
      <c r="AF621" s="36" t="s">
        <v>862</v>
      </c>
    </row>
    <row r="622" spans="1:32" ht="12.75">
      <c r="A622" s="36" t="s">
        <v>726</v>
      </c>
      <c r="B622" s="225"/>
      <c r="C622" s="36">
        <v>2019</v>
      </c>
      <c r="D622" s="36">
        <v>9</v>
      </c>
      <c r="E622" s="36">
        <v>4</v>
      </c>
      <c r="F622" s="36">
        <v>12</v>
      </c>
      <c r="G622" s="36">
        <v>20</v>
      </c>
      <c r="H622" s="85">
        <v>38.6</v>
      </c>
      <c r="I622" s="36">
        <v>0.6</v>
      </c>
      <c r="J622" s="36">
        <v>56.97</v>
      </c>
      <c r="K622" s="36">
        <v>123.78</v>
      </c>
      <c r="L622" s="36">
        <v>15</v>
      </c>
      <c r="N622" s="46">
        <v>7.3</v>
      </c>
      <c r="AE622" s="36">
        <v>2</v>
      </c>
      <c r="AF622" s="36" t="s">
        <v>862</v>
      </c>
    </row>
    <row r="623" spans="1:32" ht="12.75">
      <c r="A623" s="36" t="s">
        <v>727</v>
      </c>
      <c r="B623" s="225"/>
      <c r="C623" s="36">
        <v>2019</v>
      </c>
      <c r="D623" s="36">
        <v>9</v>
      </c>
      <c r="E623" s="36">
        <v>4</v>
      </c>
      <c r="F623" s="36">
        <v>22</v>
      </c>
      <c r="G623" s="36">
        <v>48</v>
      </c>
      <c r="H623" s="85">
        <v>12.6</v>
      </c>
      <c r="I623" s="36">
        <v>0.5</v>
      </c>
      <c r="J623" s="36">
        <v>57.5</v>
      </c>
      <c r="K623" s="36">
        <v>121.71</v>
      </c>
      <c r="L623" s="36">
        <v>15</v>
      </c>
      <c r="N623" s="46">
        <v>7.6</v>
      </c>
      <c r="AE623" s="36">
        <v>1</v>
      </c>
      <c r="AF623" s="36" t="s">
        <v>862</v>
      </c>
    </row>
    <row r="624" spans="1:32" ht="12.75">
      <c r="A624" s="36" t="s">
        <v>728</v>
      </c>
      <c r="B624" s="225"/>
      <c r="C624" s="36">
        <v>2019</v>
      </c>
      <c r="D624" s="36">
        <v>9</v>
      </c>
      <c r="E624" s="36">
        <v>4</v>
      </c>
      <c r="F624" s="36">
        <v>22</v>
      </c>
      <c r="G624" s="36">
        <v>56</v>
      </c>
      <c r="H624" s="85">
        <v>9.3</v>
      </c>
      <c r="I624" s="36">
        <v>0.5</v>
      </c>
      <c r="J624" s="36">
        <v>57.6</v>
      </c>
      <c r="K624" s="36">
        <v>123.56</v>
      </c>
      <c r="L624" s="36">
        <v>15</v>
      </c>
      <c r="N624" s="46">
        <v>7.2</v>
      </c>
      <c r="AE624" s="36">
        <v>3</v>
      </c>
      <c r="AF624" s="36" t="s">
        <v>862</v>
      </c>
    </row>
    <row r="625" spans="1:32" ht="12.75">
      <c r="A625" s="36" t="s">
        <v>729</v>
      </c>
      <c r="B625" s="225"/>
      <c r="C625" s="36">
        <v>2019</v>
      </c>
      <c r="D625" s="36">
        <v>9</v>
      </c>
      <c r="E625" s="36">
        <v>4</v>
      </c>
      <c r="F625" s="36">
        <v>23</v>
      </c>
      <c r="G625" s="36">
        <v>13</v>
      </c>
      <c r="H625" s="85">
        <v>46</v>
      </c>
      <c r="I625" s="36">
        <v>0.5</v>
      </c>
      <c r="J625" s="36">
        <v>57.5</v>
      </c>
      <c r="K625" s="36">
        <v>121.7</v>
      </c>
      <c r="L625" s="36">
        <v>15</v>
      </c>
      <c r="N625" s="46">
        <v>8.6</v>
      </c>
      <c r="AE625" s="36">
        <v>1</v>
      </c>
      <c r="AF625" s="36" t="s">
        <v>862</v>
      </c>
    </row>
    <row r="626" spans="1:32" ht="12.75">
      <c r="A626" s="36" t="s">
        <v>730</v>
      </c>
      <c r="B626" s="225"/>
      <c r="C626" s="36">
        <v>2019</v>
      </c>
      <c r="D626" s="36">
        <v>9</v>
      </c>
      <c r="E626" s="36">
        <v>4</v>
      </c>
      <c r="F626" s="36">
        <v>23</v>
      </c>
      <c r="G626" s="36">
        <v>23</v>
      </c>
      <c r="H626" s="85">
        <v>47.6</v>
      </c>
      <c r="I626" s="36">
        <v>0.7</v>
      </c>
      <c r="J626" s="36">
        <v>57.46</v>
      </c>
      <c r="K626" s="36">
        <v>121.7</v>
      </c>
      <c r="L626" s="36">
        <v>15</v>
      </c>
      <c r="N626" s="46">
        <v>8.4</v>
      </c>
      <c r="AE626" s="36">
        <v>1</v>
      </c>
      <c r="AF626" s="36" t="s">
        <v>862</v>
      </c>
    </row>
    <row r="627" spans="1:32" ht="12.75">
      <c r="A627" s="36" t="s">
        <v>731</v>
      </c>
      <c r="B627" s="225"/>
      <c r="C627" s="36">
        <v>2019</v>
      </c>
      <c r="D627" s="36">
        <v>9</v>
      </c>
      <c r="E627" s="36">
        <v>5</v>
      </c>
      <c r="F627" s="36">
        <v>4</v>
      </c>
      <c r="G627" s="36">
        <v>45</v>
      </c>
      <c r="H627" s="85">
        <v>44.3</v>
      </c>
      <c r="I627" s="36">
        <v>0.7</v>
      </c>
      <c r="J627" s="36">
        <v>57.67</v>
      </c>
      <c r="K627" s="36">
        <v>121.67</v>
      </c>
      <c r="L627" s="36">
        <v>15</v>
      </c>
      <c r="N627" s="46">
        <v>7.9</v>
      </c>
      <c r="AE627" s="36">
        <v>1</v>
      </c>
      <c r="AF627" s="36" t="s">
        <v>862</v>
      </c>
    </row>
    <row r="628" spans="1:32" ht="12.75">
      <c r="A628" s="36" t="s">
        <v>732</v>
      </c>
      <c r="B628" s="225"/>
      <c r="C628" s="36">
        <v>2019</v>
      </c>
      <c r="D628" s="36">
        <v>9</v>
      </c>
      <c r="E628" s="36">
        <v>6</v>
      </c>
      <c r="F628" s="36">
        <v>17</v>
      </c>
      <c r="G628" s="36">
        <v>3</v>
      </c>
      <c r="H628" s="85">
        <v>25.8</v>
      </c>
      <c r="I628" s="36">
        <v>0.5</v>
      </c>
      <c r="J628" s="36">
        <v>73</v>
      </c>
      <c r="K628" s="36">
        <v>121.3</v>
      </c>
      <c r="L628" s="36">
        <v>5</v>
      </c>
      <c r="N628" s="46">
        <v>8.7</v>
      </c>
      <c r="AE628" s="36">
        <v>11</v>
      </c>
      <c r="AF628" s="36" t="s">
        <v>862</v>
      </c>
    </row>
    <row r="629" spans="1:32" ht="12.75">
      <c r="A629" s="36" t="s">
        <v>733</v>
      </c>
      <c r="B629" s="225"/>
      <c r="C629" s="36">
        <v>2019</v>
      </c>
      <c r="D629" s="36">
        <v>9</v>
      </c>
      <c r="E629" s="36">
        <v>7</v>
      </c>
      <c r="F629" s="36">
        <v>16</v>
      </c>
      <c r="G629" s="36">
        <v>7</v>
      </c>
      <c r="H629" s="85">
        <v>15.3</v>
      </c>
      <c r="I629" s="36">
        <v>0.4</v>
      </c>
      <c r="J629" s="36">
        <v>56.86</v>
      </c>
      <c r="K629" s="36">
        <v>124.75</v>
      </c>
      <c r="L629" s="36">
        <v>15</v>
      </c>
      <c r="N629" s="46">
        <v>7.7</v>
      </c>
      <c r="AE629" s="36">
        <v>2</v>
      </c>
      <c r="AF629" s="36" t="s">
        <v>862</v>
      </c>
    </row>
    <row r="630" spans="1:32" ht="12.75">
      <c r="A630" s="36" t="s">
        <v>734</v>
      </c>
      <c r="B630" s="225"/>
      <c r="C630" s="36">
        <v>2019</v>
      </c>
      <c r="D630" s="36">
        <v>9</v>
      </c>
      <c r="E630" s="36">
        <v>8</v>
      </c>
      <c r="F630" s="36">
        <v>0</v>
      </c>
      <c r="G630" s="36">
        <v>34</v>
      </c>
      <c r="H630" s="85">
        <v>6.2</v>
      </c>
      <c r="I630" s="36">
        <v>0.5</v>
      </c>
      <c r="J630" s="36">
        <v>67.32</v>
      </c>
      <c r="K630" s="36">
        <v>131.98</v>
      </c>
      <c r="L630" s="36">
        <v>15</v>
      </c>
      <c r="N630" s="46">
        <v>8.5</v>
      </c>
      <c r="AE630" s="36">
        <v>8</v>
      </c>
      <c r="AF630" s="36" t="s">
        <v>862</v>
      </c>
    </row>
    <row r="631" spans="1:32" ht="12.75">
      <c r="A631" s="36" t="s">
        <v>735</v>
      </c>
      <c r="B631" s="225"/>
      <c r="C631" s="36">
        <v>2019</v>
      </c>
      <c r="D631" s="36">
        <v>9</v>
      </c>
      <c r="E631" s="36">
        <v>8</v>
      </c>
      <c r="F631" s="36">
        <v>22</v>
      </c>
      <c r="G631" s="36">
        <v>20</v>
      </c>
      <c r="H631" s="85">
        <v>27.3</v>
      </c>
      <c r="I631" s="36">
        <v>0.5</v>
      </c>
      <c r="J631" s="36">
        <v>57.07</v>
      </c>
      <c r="K631" s="36">
        <v>122.24</v>
      </c>
      <c r="L631" s="36">
        <v>15</v>
      </c>
      <c r="N631" s="46">
        <v>7.4</v>
      </c>
      <c r="AE631" s="36">
        <v>1</v>
      </c>
      <c r="AF631" s="36" t="s">
        <v>862</v>
      </c>
    </row>
    <row r="632" spans="1:32" ht="12.75">
      <c r="A632" s="36" t="s">
        <v>736</v>
      </c>
      <c r="B632" s="225"/>
      <c r="C632" s="36">
        <v>2019</v>
      </c>
      <c r="D632" s="36">
        <v>9</v>
      </c>
      <c r="E632" s="36">
        <v>10</v>
      </c>
      <c r="F632" s="36">
        <v>1</v>
      </c>
      <c r="G632" s="36">
        <v>1</v>
      </c>
      <c r="H632" s="85">
        <v>59.3</v>
      </c>
      <c r="I632" s="36">
        <v>0.4</v>
      </c>
      <c r="J632" s="36">
        <v>62.13</v>
      </c>
      <c r="K632" s="36">
        <v>141.29</v>
      </c>
      <c r="L632" s="36">
        <v>10</v>
      </c>
      <c r="N632" s="46">
        <v>7.9</v>
      </c>
      <c r="AE632" s="36">
        <v>7</v>
      </c>
      <c r="AF632" s="36" t="s">
        <v>862</v>
      </c>
    </row>
    <row r="633" spans="1:32" ht="12.75">
      <c r="A633" s="36" t="s">
        <v>737</v>
      </c>
      <c r="B633" s="225"/>
      <c r="C633" s="36">
        <v>2019</v>
      </c>
      <c r="D633" s="36">
        <v>9</v>
      </c>
      <c r="E633" s="36">
        <v>10</v>
      </c>
      <c r="F633" s="36">
        <v>5</v>
      </c>
      <c r="G633" s="36">
        <v>2</v>
      </c>
      <c r="H633" s="85">
        <v>41.3</v>
      </c>
      <c r="I633" s="36">
        <v>0.6</v>
      </c>
      <c r="J633" s="36">
        <v>68.1</v>
      </c>
      <c r="K633" s="36">
        <v>141.48</v>
      </c>
      <c r="L633" s="36">
        <v>15</v>
      </c>
      <c r="N633" s="46">
        <v>7.9</v>
      </c>
      <c r="AE633" s="36">
        <v>9</v>
      </c>
      <c r="AF633" s="36" t="s">
        <v>862</v>
      </c>
    </row>
    <row r="634" spans="1:32" ht="12.75">
      <c r="A634" s="36" t="s">
        <v>738</v>
      </c>
      <c r="B634" s="225"/>
      <c r="C634" s="36">
        <v>2019</v>
      </c>
      <c r="D634" s="36">
        <v>9</v>
      </c>
      <c r="E634" s="36">
        <v>10</v>
      </c>
      <c r="F634" s="36">
        <v>12</v>
      </c>
      <c r="G634" s="36">
        <v>5</v>
      </c>
      <c r="H634" s="85">
        <v>47</v>
      </c>
      <c r="I634" s="36">
        <v>0.4</v>
      </c>
      <c r="J634" s="36">
        <v>56.81</v>
      </c>
      <c r="K634" s="36">
        <v>124.93</v>
      </c>
      <c r="L634" s="36">
        <v>15</v>
      </c>
      <c r="N634" s="46">
        <v>8</v>
      </c>
      <c r="AE634" s="36">
        <v>2</v>
      </c>
      <c r="AF634" s="36" t="s">
        <v>862</v>
      </c>
    </row>
    <row r="635" spans="1:32" ht="12.75">
      <c r="A635" s="36" t="s">
        <v>739</v>
      </c>
      <c r="B635" s="225"/>
      <c r="C635" s="36">
        <v>2019</v>
      </c>
      <c r="D635" s="36">
        <v>9</v>
      </c>
      <c r="E635" s="36">
        <v>10</v>
      </c>
      <c r="F635" s="36">
        <v>21</v>
      </c>
      <c r="G635" s="36">
        <v>32</v>
      </c>
      <c r="H635" s="85">
        <v>1.8</v>
      </c>
      <c r="I635" s="36">
        <v>0.5</v>
      </c>
      <c r="J635" s="36">
        <v>66.54</v>
      </c>
      <c r="K635" s="36">
        <v>143.9</v>
      </c>
      <c r="L635" s="36">
        <v>15</v>
      </c>
      <c r="N635" s="46">
        <v>8.8</v>
      </c>
      <c r="AE635" s="36">
        <v>9</v>
      </c>
      <c r="AF635" s="36" t="s">
        <v>862</v>
      </c>
    </row>
    <row r="636" spans="1:32" ht="12.75">
      <c r="A636" s="36" t="s">
        <v>740</v>
      </c>
      <c r="B636" s="225"/>
      <c r="C636" s="36">
        <v>2019</v>
      </c>
      <c r="D636" s="36">
        <v>9</v>
      </c>
      <c r="E636" s="36">
        <v>10</v>
      </c>
      <c r="F636" s="36">
        <v>22</v>
      </c>
      <c r="G636" s="36">
        <v>43</v>
      </c>
      <c r="H636" s="85">
        <v>18.5</v>
      </c>
      <c r="I636" s="36">
        <v>0.4</v>
      </c>
      <c r="J636" s="36">
        <v>56.64</v>
      </c>
      <c r="K636" s="36">
        <v>133.11</v>
      </c>
      <c r="L636" s="36">
        <v>15</v>
      </c>
      <c r="N636" s="46">
        <v>8.7</v>
      </c>
      <c r="AE636" s="36">
        <v>4</v>
      </c>
      <c r="AF636" s="36" t="s">
        <v>862</v>
      </c>
    </row>
    <row r="637" spans="1:32" ht="12.75">
      <c r="A637" s="36" t="s">
        <v>741</v>
      </c>
      <c r="B637" s="225"/>
      <c r="C637" s="36">
        <v>2019</v>
      </c>
      <c r="D637" s="36">
        <v>9</v>
      </c>
      <c r="E637" s="36">
        <v>11</v>
      </c>
      <c r="F637" s="36">
        <v>0</v>
      </c>
      <c r="G637" s="36">
        <v>5</v>
      </c>
      <c r="H637" s="85">
        <v>16.4</v>
      </c>
      <c r="I637" s="36">
        <v>0.4</v>
      </c>
      <c r="J637" s="36">
        <v>57.94</v>
      </c>
      <c r="K637" s="36">
        <v>127.31</v>
      </c>
      <c r="L637" s="36">
        <v>15</v>
      </c>
      <c r="N637" s="46">
        <v>9</v>
      </c>
      <c r="AE637" s="36">
        <v>3</v>
      </c>
      <c r="AF637" s="36" t="s">
        <v>862</v>
      </c>
    </row>
    <row r="638" spans="1:32" ht="12.75">
      <c r="A638" s="36" t="s">
        <v>742</v>
      </c>
      <c r="B638" s="225"/>
      <c r="C638" s="36">
        <v>2019</v>
      </c>
      <c r="D638" s="36">
        <v>9</v>
      </c>
      <c r="E638" s="36">
        <v>11</v>
      </c>
      <c r="F638" s="36">
        <v>12</v>
      </c>
      <c r="G638" s="36">
        <v>57</v>
      </c>
      <c r="H638" s="85">
        <v>23.8</v>
      </c>
      <c r="I638" s="36">
        <v>0.6</v>
      </c>
      <c r="J638" s="36">
        <v>57.48</v>
      </c>
      <c r="K638" s="36">
        <v>120.78</v>
      </c>
      <c r="L638" s="36">
        <v>15</v>
      </c>
      <c r="N638" s="46">
        <v>7.2</v>
      </c>
      <c r="AE638" s="36">
        <v>1</v>
      </c>
      <c r="AF638" s="36" t="s">
        <v>862</v>
      </c>
    </row>
    <row r="639" spans="1:32" ht="12.75">
      <c r="A639" s="36" t="s">
        <v>743</v>
      </c>
      <c r="B639" s="225"/>
      <c r="C639" s="36">
        <v>2019</v>
      </c>
      <c r="D639" s="36">
        <v>9</v>
      </c>
      <c r="E639" s="36">
        <v>11</v>
      </c>
      <c r="F639" s="36">
        <v>19</v>
      </c>
      <c r="G639" s="36">
        <v>42</v>
      </c>
      <c r="H639" s="85">
        <v>29.2</v>
      </c>
      <c r="I639" s="36">
        <v>0.4</v>
      </c>
      <c r="J639" s="36">
        <v>56.83</v>
      </c>
      <c r="K639" s="36">
        <v>124.96</v>
      </c>
      <c r="L639" s="36">
        <v>15</v>
      </c>
      <c r="N639" s="46">
        <v>7.6</v>
      </c>
      <c r="AE639" s="36">
        <v>2</v>
      </c>
      <c r="AF639" s="36" t="s">
        <v>862</v>
      </c>
    </row>
    <row r="640" spans="1:32" ht="12.75">
      <c r="A640" s="36" t="s">
        <v>744</v>
      </c>
      <c r="B640" s="225"/>
      <c r="C640" s="36">
        <v>2019</v>
      </c>
      <c r="D640" s="36">
        <v>9</v>
      </c>
      <c r="E640" s="36">
        <v>11</v>
      </c>
      <c r="F640" s="36">
        <v>22</v>
      </c>
      <c r="G640" s="36">
        <v>15</v>
      </c>
      <c r="H640" s="85">
        <v>8.1</v>
      </c>
      <c r="I640" s="36">
        <v>0.4</v>
      </c>
      <c r="J640" s="36">
        <v>56.85</v>
      </c>
      <c r="K640" s="36">
        <v>125.03</v>
      </c>
      <c r="L640" s="36">
        <v>15</v>
      </c>
      <c r="N640" s="46">
        <v>8.3</v>
      </c>
      <c r="AE640" s="36">
        <v>2</v>
      </c>
      <c r="AF640" s="36" t="s">
        <v>862</v>
      </c>
    </row>
    <row r="641" spans="1:32" ht="12.75">
      <c r="A641" s="36" t="s">
        <v>745</v>
      </c>
      <c r="B641" s="225"/>
      <c r="C641" s="36">
        <v>2019</v>
      </c>
      <c r="D641" s="36">
        <v>9</v>
      </c>
      <c r="E641" s="36">
        <v>12</v>
      </c>
      <c r="F641" s="36">
        <v>10</v>
      </c>
      <c r="G641" s="36">
        <v>54</v>
      </c>
      <c r="H641" s="85">
        <v>19.5</v>
      </c>
      <c r="I641" s="36">
        <v>0.4</v>
      </c>
      <c r="J641" s="36">
        <v>56.28</v>
      </c>
      <c r="K641" s="36">
        <v>130.56</v>
      </c>
      <c r="L641" s="36">
        <v>15</v>
      </c>
      <c r="N641" s="46">
        <v>7.9</v>
      </c>
      <c r="AE641" s="36">
        <v>2</v>
      </c>
      <c r="AF641" s="36" t="s">
        <v>862</v>
      </c>
    </row>
    <row r="642" spans="1:32" ht="12.75">
      <c r="A642" s="36" t="s">
        <v>746</v>
      </c>
      <c r="B642" s="225"/>
      <c r="C642" s="36">
        <v>2019</v>
      </c>
      <c r="D642" s="36">
        <v>9</v>
      </c>
      <c r="E642" s="36">
        <v>15</v>
      </c>
      <c r="F642" s="36">
        <v>13</v>
      </c>
      <c r="G642" s="36">
        <v>32</v>
      </c>
      <c r="H642" s="85">
        <v>36.5</v>
      </c>
      <c r="I642" s="36">
        <v>0.5</v>
      </c>
      <c r="J642" s="36">
        <v>57.41</v>
      </c>
      <c r="K642" s="36">
        <v>128.18</v>
      </c>
      <c r="L642" s="36">
        <v>15</v>
      </c>
      <c r="N642" s="46">
        <v>8</v>
      </c>
      <c r="AE642" s="36">
        <v>3</v>
      </c>
      <c r="AF642" s="36" t="s">
        <v>862</v>
      </c>
    </row>
    <row r="643" spans="1:32" ht="12.75">
      <c r="A643" s="36" t="s">
        <v>747</v>
      </c>
      <c r="B643" s="225"/>
      <c r="C643" s="36">
        <v>2019</v>
      </c>
      <c r="D643" s="36">
        <v>9</v>
      </c>
      <c r="E643" s="36">
        <v>17</v>
      </c>
      <c r="F643" s="36">
        <v>20</v>
      </c>
      <c r="G643" s="36">
        <v>2</v>
      </c>
      <c r="H643" s="85">
        <v>53.6</v>
      </c>
      <c r="I643" s="36">
        <v>0.7</v>
      </c>
      <c r="J643" s="36">
        <v>56.82</v>
      </c>
      <c r="K643" s="36">
        <v>125.01</v>
      </c>
      <c r="L643" s="36">
        <v>10</v>
      </c>
      <c r="N643" s="46">
        <v>8.2</v>
      </c>
      <c r="AE643" s="36">
        <v>2</v>
      </c>
      <c r="AF643" s="36" t="s">
        <v>862</v>
      </c>
    </row>
    <row r="644" spans="1:32" ht="12.75">
      <c r="A644" s="36" t="s">
        <v>748</v>
      </c>
      <c r="B644" s="225"/>
      <c r="C644" s="36">
        <v>2019</v>
      </c>
      <c r="D644" s="36">
        <v>9</v>
      </c>
      <c r="E644" s="36">
        <v>19</v>
      </c>
      <c r="F644" s="36">
        <v>19</v>
      </c>
      <c r="G644" s="36">
        <v>54</v>
      </c>
      <c r="H644" s="85">
        <v>15.5</v>
      </c>
      <c r="I644" s="36">
        <v>0.4</v>
      </c>
      <c r="J644" s="36">
        <v>57.52</v>
      </c>
      <c r="K644" s="36">
        <v>121.7</v>
      </c>
      <c r="L644" s="36">
        <v>15</v>
      </c>
      <c r="N644" s="46">
        <v>7.6</v>
      </c>
      <c r="AE644" s="36">
        <v>1</v>
      </c>
      <c r="AF644" s="36" t="s">
        <v>862</v>
      </c>
    </row>
    <row r="645" spans="1:32" ht="12.75">
      <c r="A645" s="36" t="s">
        <v>749</v>
      </c>
      <c r="B645" s="225"/>
      <c r="C645" s="36">
        <v>2019</v>
      </c>
      <c r="D645" s="36">
        <v>9</v>
      </c>
      <c r="E645" s="36">
        <v>20</v>
      </c>
      <c r="F645" s="36">
        <v>0</v>
      </c>
      <c r="G645" s="36">
        <v>9</v>
      </c>
      <c r="H645" s="85">
        <v>57</v>
      </c>
      <c r="I645" s="36">
        <v>0.1</v>
      </c>
      <c r="J645" s="36">
        <v>69.54</v>
      </c>
      <c r="K645" s="36">
        <v>133.87</v>
      </c>
      <c r="L645" s="36">
        <v>15</v>
      </c>
      <c r="N645" s="46">
        <v>7.3</v>
      </c>
      <c r="O645" s="36" t="s">
        <v>891</v>
      </c>
      <c r="P645" s="36" t="s">
        <v>892</v>
      </c>
      <c r="Q645" s="36" t="s">
        <v>891</v>
      </c>
      <c r="R645" s="36" t="s">
        <v>892</v>
      </c>
      <c r="S645" s="36" t="s">
        <v>891</v>
      </c>
      <c r="T645" s="36" t="s">
        <v>892</v>
      </c>
      <c r="U645" s="36" t="s">
        <v>891</v>
      </c>
      <c r="V645" s="36" t="s">
        <v>892</v>
      </c>
      <c r="W645" s="36" t="s">
        <v>891</v>
      </c>
      <c r="X645" s="36" t="s">
        <v>892</v>
      </c>
      <c r="AE645" s="36">
        <v>8</v>
      </c>
      <c r="AF645" s="121">
        <v>619862999</v>
      </c>
    </row>
    <row r="646" spans="1:32" ht="12.75">
      <c r="A646" s="36" t="s">
        <v>750</v>
      </c>
      <c r="B646" s="225"/>
      <c r="C646" s="36">
        <v>2019</v>
      </c>
      <c r="D646" s="36">
        <v>9</v>
      </c>
      <c r="E646" s="36">
        <v>24</v>
      </c>
      <c r="F646" s="36">
        <v>1</v>
      </c>
      <c r="G646" s="36">
        <v>30</v>
      </c>
      <c r="H646" s="85">
        <v>16.6</v>
      </c>
      <c r="I646" s="36">
        <v>0.3</v>
      </c>
      <c r="J646" s="36">
        <v>56.33</v>
      </c>
      <c r="K646" s="36">
        <v>134.21</v>
      </c>
      <c r="L646" s="36">
        <v>10</v>
      </c>
      <c r="N646" s="46">
        <v>7.9</v>
      </c>
      <c r="AE646" s="36">
        <v>4</v>
      </c>
      <c r="AF646" s="36" t="s">
        <v>862</v>
      </c>
    </row>
    <row r="647" spans="1:32" ht="12.75">
      <c r="A647" s="36" t="s">
        <v>751</v>
      </c>
      <c r="B647" s="225"/>
      <c r="C647" s="36">
        <v>2019</v>
      </c>
      <c r="D647" s="36">
        <v>9</v>
      </c>
      <c r="E647" s="36">
        <v>27</v>
      </c>
      <c r="F647" s="36">
        <v>11</v>
      </c>
      <c r="G647" s="36">
        <v>30</v>
      </c>
      <c r="H647" s="85">
        <v>52.8</v>
      </c>
      <c r="I647" s="36">
        <v>1.2</v>
      </c>
      <c r="J647" s="36">
        <v>56.89</v>
      </c>
      <c r="K647" s="36">
        <v>121.09</v>
      </c>
      <c r="L647" s="36">
        <v>20</v>
      </c>
      <c r="N647" s="46">
        <v>7.2</v>
      </c>
      <c r="AE647" s="36">
        <v>1</v>
      </c>
      <c r="AF647" s="36" t="s">
        <v>862</v>
      </c>
    </row>
    <row r="648" spans="1:32" ht="12.75">
      <c r="A648" s="36" t="s">
        <v>752</v>
      </c>
      <c r="B648" s="225"/>
      <c r="C648" s="36">
        <v>2019</v>
      </c>
      <c r="D648" s="36">
        <v>10</v>
      </c>
      <c r="E648" s="36">
        <v>1</v>
      </c>
      <c r="F648" s="36">
        <v>16</v>
      </c>
      <c r="G648" s="36">
        <v>30</v>
      </c>
      <c r="H648" s="85">
        <v>28.2</v>
      </c>
      <c r="I648" s="36">
        <v>0.5</v>
      </c>
      <c r="J648" s="36">
        <v>73.11</v>
      </c>
      <c r="K648" s="36">
        <v>125.1</v>
      </c>
      <c r="L648" s="36">
        <v>10</v>
      </c>
      <c r="N648" s="46">
        <v>7.6</v>
      </c>
      <c r="AE648" s="36">
        <v>11</v>
      </c>
      <c r="AF648" s="36" t="s">
        <v>862</v>
      </c>
    </row>
    <row r="649" spans="1:32" ht="12.75">
      <c r="A649" s="36" t="s">
        <v>753</v>
      </c>
      <c r="B649" s="225"/>
      <c r="C649" s="36">
        <v>2019</v>
      </c>
      <c r="D649" s="36">
        <v>10</v>
      </c>
      <c r="E649" s="36">
        <v>4</v>
      </c>
      <c r="F649" s="36">
        <v>8</v>
      </c>
      <c r="G649" s="36">
        <v>33</v>
      </c>
      <c r="H649" s="85">
        <v>12.7</v>
      </c>
      <c r="I649" s="36">
        <v>0.3</v>
      </c>
      <c r="J649" s="36">
        <v>72.29</v>
      </c>
      <c r="K649" s="36">
        <v>127</v>
      </c>
      <c r="L649" s="36">
        <v>4</v>
      </c>
      <c r="N649" s="46">
        <v>7.4</v>
      </c>
      <c r="AE649" s="36">
        <v>11</v>
      </c>
      <c r="AF649" s="36" t="s">
        <v>862</v>
      </c>
    </row>
    <row r="650" spans="1:32" ht="12.75">
      <c r="A650" s="36" t="s">
        <v>754</v>
      </c>
      <c r="B650" s="225"/>
      <c r="C650" s="36">
        <v>2019</v>
      </c>
      <c r="D650" s="36">
        <v>10</v>
      </c>
      <c r="E650" s="36">
        <v>5</v>
      </c>
      <c r="F650" s="36">
        <v>14</v>
      </c>
      <c r="G650" s="36">
        <v>50</v>
      </c>
      <c r="H650" s="85">
        <v>3.5</v>
      </c>
      <c r="I650" s="36">
        <v>0.6</v>
      </c>
      <c r="J650" s="36">
        <v>70.92</v>
      </c>
      <c r="K650" s="36">
        <v>134.57</v>
      </c>
      <c r="L650" s="36">
        <v>10</v>
      </c>
      <c r="N650" s="46">
        <v>8.3</v>
      </c>
      <c r="AE650" s="36">
        <v>8</v>
      </c>
      <c r="AF650" s="36" t="s">
        <v>862</v>
      </c>
    </row>
    <row r="651" spans="1:32" ht="12.75">
      <c r="A651" s="36" t="s">
        <v>755</v>
      </c>
      <c r="B651" s="225"/>
      <c r="C651" s="36">
        <v>2019</v>
      </c>
      <c r="D651" s="36">
        <v>10</v>
      </c>
      <c r="E651" s="36">
        <v>6</v>
      </c>
      <c r="F651" s="36">
        <v>10</v>
      </c>
      <c r="G651" s="36">
        <v>33</v>
      </c>
      <c r="H651" s="85">
        <v>15.1</v>
      </c>
      <c r="I651" s="36">
        <v>0.5</v>
      </c>
      <c r="J651" s="36">
        <v>72.23</v>
      </c>
      <c r="K651" s="36">
        <v>128.42</v>
      </c>
      <c r="L651" s="36">
        <v>3</v>
      </c>
      <c r="N651" s="46">
        <v>7.2</v>
      </c>
      <c r="AE651" s="36">
        <v>11</v>
      </c>
      <c r="AF651" s="36" t="s">
        <v>862</v>
      </c>
    </row>
    <row r="652" spans="1:32" ht="12.75">
      <c r="A652" s="36" t="s">
        <v>756</v>
      </c>
      <c r="B652" s="225"/>
      <c r="C652" s="36">
        <v>2019</v>
      </c>
      <c r="D652" s="36">
        <v>10</v>
      </c>
      <c r="E652" s="36">
        <v>6</v>
      </c>
      <c r="F652" s="36">
        <v>23</v>
      </c>
      <c r="G652" s="36">
        <v>29</v>
      </c>
      <c r="H652" s="85">
        <v>59.8</v>
      </c>
      <c r="I652" s="36">
        <v>0.5</v>
      </c>
      <c r="J652" s="36">
        <v>56.82</v>
      </c>
      <c r="K652" s="36">
        <v>124.97</v>
      </c>
      <c r="L652" s="36">
        <v>17</v>
      </c>
      <c r="N652" s="46">
        <v>7.8</v>
      </c>
      <c r="AE652" s="36">
        <v>2</v>
      </c>
      <c r="AF652" s="36" t="s">
        <v>862</v>
      </c>
    </row>
    <row r="653" spans="1:32" ht="12.75">
      <c r="A653" s="36" t="s">
        <v>757</v>
      </c>
      <c r="B653" s="225"/>
      <c r="C653" s="36">
        <v>2019</v>
      </c>
      <c r="D653" s="36">
        <v>10</v>
      </c>
      <c r="E653" s="36">
        <v>8</v>
      </c>
      <c r="F653" s="36">
        <v>2</v>
      </c>
      <c r="G653" s="36">
        <v>48</v>
      </c>
      <c r="H653" s="85">
        <v>21.9</v>
      </c>
      <c r="I653" s="36">
        <v>0.8</v>
      </c>
      <c r="J653" s="36">
        <v>73.58</v>
      </c>
      <c r="K653" s="36">
        <v>129.99</v>
      </c>
      <c r="L653" s="36">
        <v>15</v>
      </c>
      <c r="N653" s="46">
        <v>7.8</v>
      </c>
      <c r="AE653" s="36">
        <v>11</v>
      </c>
      <c r="AF653" s="36" t="s">
        <v>862</v>
      </c>
    </row>
    <row r="654" spans="1:32" ht="12.75">
      <c r="A654" s="36" t="s">
        <v>758</v>
      </c>
      <c r="B654" s="225"/>
      <c r="C654" s="36">
        <v>2019</v>
      </c>
      <c r="D654" s="36">
        <v>10</v>
      </c>
      <c r="E654" s="36">
        <v>8</v>
      </c>
      <c r="F654" s="36">
        <v>7</v>
      </c>
      <c r="G654" s="36">
        <v>35</v>
      </c>
      <c r="H654" s="85">
        <v>10.1</v>
      </c>
      <c r="I654" s="36">
        <v>0.6</v>
      </c>
      <c r="J654" s="36">
        <v>73.53</v>
      </c>
      <c r="K654" s="36">
        <v>134.72</v>
      </c>
      <c r="L654" s="36">
        <v>15</v>
      </c>
      <c r="N654" s="46">
        <v>8.4</v>
      </c>
      <c r="AE654" s="36">
        <v>11</v>
      </c>
      <c r="AF654" s="36" t="s">
        <v>862</v>
      </c>
    </row>
    <row r="655" spans="1:32" ht="12.75">
      <c r="A655" s="36" t="s">
        <v>759</v>
      </c>
      <c r="B655" s="225"/>
      <c r="C655" s="36">
        <v>2019</v>
      </c>
      <c r="D655" s="36">
        <v>10</v>
      </c>
      <c r="E655" s="36">
        <v>8</v>
      </c>
      <c r="F655" s="36">
        <v>8</v>
      </c>
      <c r="G655" s="36">
        <v>4</v>
      </c>
      <c r="H655" s="85">
        <v>54.9</v>
      </c>
      <c r="I655" s="36">
        <v>0.6</v>
      </c>
      <c r="J655" s="36">
        <v>73.53</v>
      </c>
      <c r="K655" s="36">
        <v>124.97</v>
      </c>
      <c r="L655" s="36">
        <v>20</v>
      </c>
      <c r="N655" s="46">
        <v>8.4</v>
      </c>
      <c r="AE655" s="36">
        <v>11</v>
      </c>
      <c r="AF655" s="36" t="s">
        <v>862</v>
      </c>
    </row>
    <row r="656" spans="1:32" ht="12.75">
      <c r="A656" s="36" t="s">
        <v>760</v>
      </c>
      <c r="B656" s="225"/>
      <c r="C656" s="36">
        <v>2019</v>
      </c>
      <c r="D656" s="36">
        <v>10</v>
      </c>
      <c r="E656" s="36">
        <v>8</v>
      </c>
      <c r="F656" s="36">
        <v>12</v>
      </c>
      <c r="G656" s="36">
        <v>18</v>
      </c>
      <c r="H656" s="85">
        <v>54.7</v>
      </c>
      <c r="I656" s="36">
        <v>0.5</v>
      </c>
      <c r="J656" s="36">
        <v>69.82</v>
      </c>
      <c r="K656" s="36">
        <v>128.68</v>
      </c>
      <c r="L656" s="36">
        <v>7</v>
      </c>
      <c r="N656" s="46">
        <v>7.6</v>
      </c>
      <c r="AE656" s="36">
        <v>7</v>
      </c>
      <c r="AF656" s="36" t="s">
        <v>862</v>
      </c>
    </row>
    <row r="657" spans="1:32" ht="12.75">
      <c r="A657" s="36" t="s">
        <v>761</v>
      </c>
      <c r="B657" s="225"/>
      <c r="C657" s="36">
        <v>2019</v>
      </c>
      <c r="D657" s="36">
        <v>10</v>
      </c>
      <c r="E657" s="36">
        <v>9</v>
      </c>
      <c r="F657" s="36">
        <v>3</v>
      </c>
      <c r="G657" s="36">
        <v>32</v>
      </c>
      <c r="H657" s="85">
        <v>21.9</v>
      </c>
      <c r="I657" s="36">
        <v>0.8</v>
      </c>
      <c r="J657" s="36">
        <v>57.47</v>
      </c>
      <c r="K657" s="36">
        <v>120.78</v>
      </c>
      <c r="L657" s="36">
        <v>6</v>
      </c>
      <c r="N657" s="46">
        <v>9.5</v>
      </c>
      <c r="AE657" s="36">
        <v>1</v>
      </c>
      <c r="AF657" s="36" t="s">
        <v>862</v>
      </c>
    </row>
    <row r="658" spans="1:32" ht="12.75">
      <c r="A658" s="36" t="s">
        <v>762</v>
      </c>
      <c r="B658" s="225"/>
      <c r="C658" s="36">
        <v>2019</v>
      </c>
      <c r="D658" s="36">
        <v>10</v>
      </c>
      <c r="E658" s="36">
        <v>9</v>
      </c>
      <c r="F658" s="36">
        <v>14</v>
      </c>
      <c r="G658" s="36">
        <v>51</v>
      </c>
      <c r="H658" s="85">
        <v>56.5</v>
      </c>
      <c r="I658" s="36">
        <v>0.6</v>
      </c>
      <c r="J658" s="36">
        <v>72.31</v>
      </c>
      <c r="K658" s="36">
        <v>130.34</v>
      </c>
      <c r="L658" s="36">
        <v>30</v>
      </c>
      <c r="N658" s="46">
        <v>7.5</v>
      </c>
      <c r="AE658" s="36">
        <v>11</v>
      </c>
      <c r="AF658" s="36" t="s">
        <v>862</v>
      </c>
    </row>
    <row r="659" spans="1:32" ht="12.75">
      <c r="A659" s="36" t="s">
        <v>763</v>
      </c>
      <c r="B659" s="225"/>
      <c r="C659" s="36">
        <v>2019</v>
      </c>
      <c r="D659" s="36">
        <v>10</v>
      </c>
      <c r="E659" s="36">
        <v>9</v>
      </c>
      <c r="F659" s="36">
        <v>14</v>
      </c>
      <c r="G659" s="36">
        <v>59</v>
      </c>
      <c r="H659" s="85">
        <v>59.9</v>
      </c>
      <c r="I659" s="36">
        <v>0.4</v>
      </c>
      <c r="J659" s="36">
        <v>72.33</v>
      </c>
      <c r="K659" s="36">
        <v>130.53</v>
      </c>
      <c r="L659" s="36">
        <v>15</v>
      </c>
      <c r="N659" s="46">
        <v>7.7</v>
      </c>
      <c r="AE659" s="36">
        <v>11</v>
      </c>
      <c r="AF659" s="36" t="s">
        <v>862</v>
      </c>
    </row>
    <row r="660" spans="1:32" ht="12.75">
      <c r="A660" s="36" t="s">
        <v>764</v>
      </c>
      <c r="B660" s="225"/>
      <c r="C660" s="36">
        <v>2019</v>
      </c>
      <c r="D660" s="36">
        <v>10</v>
      </c>
      <c r="E660" s="36">
        <v>9</v>
      </c>
      <c r="F660" s="36">
        <v>18</v>
      </c>
      <c r="G660" s="36">
        <v>15</v>
      </c>
      <c r="H660" s="85">
        <v>8.3</v>
      </c>
      <c r="I660" s="36">
        <v>0.3</v>
      </c>
      <c r="J660" s="36">
        <v>70.68</v>
      </c>
      <c r="K660" s="36">
        <v>130.64</v>
      </c>
      <c r="L660" s="36">
        <v>6</v>
      </c>
      <c r="N660" s="46">
        <v>7.3</v>
      </c>
      <c r="AE660" s="36">
        <v>7</v>
      </c>
      <c r="AF660" s="36" t="s">
        <v>862</v>
      </c>
    </row>
    <row r="661" spans="1:32" ht="12.75">
      <c r="A661" s="36" t="s">
        <v>765</v>
      </c>
      <c r="B661" s="225"/>
      <c r="C661" s="36">
        <v>2019</v>
      </c>
      <c r="D661" s="36">
        <v>10</v>
      </c>
      <c r="E661" s="36">
        <v>9</v>
      </c>
      <c r="F661" s="36">
        <v>18</v>
      </c>
      <c r="G661" s="36">
        <v>21</v>
      </c>
      <c r="H661" s="85">
        <v>30.4</v>
      </c>
      <c r="I661" s="36">
        <v>0.3</v>
      </c>
      <c r="J661" s="36">
        <v>70.8</v>
      </c>
      <c r="K661" s="36">
        <v>130.73</v>
      </c>
      <c r="L661" s="36">
        <v>6</v>
      </c>
      <c r="N661" s="46">
        <v>7.2</v>
      </c>
      <c r="AE661" s="36">
        <v>7</v>
      </c>
      <c r="AF661" s="36" t="s">
        <v>862</v>
      </c>
    </row>
    <row r="662" spans="1:32" ht="12.75">
      <c r="A662" s="36" t="s">
        <v>766</v>
      </c>
      <c r="B662" s="225"/>
      <c r="C662" s="36">
        <v>2019</v>
      </c>
      <c r="D662" s="36">
        <v>10</v>
      </c>
      <c r="E662" s="36">
        <v>9</v>
      </c>
      <c r="F662" s="36">
        <v>19</v>
      </c>
      <c r="G662" s="36">
        <v>14</v>
      </c>
      <c r="H662" s="85">
        <v>28.8</v>
      </c>
      <c r="I662" s="36">
        <v>0.6</v>
      </c>
      <c r="J662" s="36">
        <v>72.3</v>
      </c>
      <c r="K662" s="36">
        <v>130.54</v>
      </c>
      <c r="L662" s="36">
        <v>15</v>
      </c>
      <c r="N662" s="46">
        <v>7.2</v>
      </c>
      <c r="AE662" s="36">
        <v>11</v>
      </c>
      <c r="AF662" s="36" t="s">
        <v>862</v>
      </c>
    </row>
    <row r="663" spans="1:32" ht="12.75">
      <c r="A663" s="36" t="s">
        <v>767</v>
      </c>
      <c r="B663" s="225"/>
      <c r="C663" s="36">
        <v>2019</v>
      </c>
      <c r="D663" s="36">
        <v>10</v>
      </c>
      <c r="E663" s="36">
        <v>11</v>
      </c>
      <c r="F663" s="36">
        <v>1</v>
      </c>
      <c r="G663" s="36">
        <v>1</v>
      </c>
      <c r="H663" s="85">
        <v>33</v>
      </c>
      <c r="I663" s="36">
        <v>0.4</v>
      </c>
      <c r="J663" s="36">
        <v>69.5</v>
      </c>
      <c r="K663" s="36">
        <v>136.74</v>
      </c>
      <c r="L663" s="36">
        <v>15</v>
      </c>
      <c r="N663" s="46">
        <v>7.8</v>
      </c>
      <c r="AE663" s="36">
        <v>9</v>
      </c>
      <c r="AF663" s="36" t="s">
        <v>862</v>
      </c>
    </row>
    <row r="664" spans="1:32" ht="12.75">
      <c r="A664" s="36" t="s">
        <v>768</v>
      </c>
      <c r="B664" s="225"/>
      <c r="C664" s="36">
        <v>2019</v>
      </c>
      <c r="D664" s="36">
        <v>10</v>
      </c>
      <c r="E664" s="36">
        <v>11</v>
      </c>
      <c r="F664" s="36">
        <v>17</v>
      </c>
      <c r="G664" s="36">
        <v>19</v>
      </c>
      <c r="H664" s="85">
        <v>3.7</v>
      </c>
      <c r="I664" s="36">
        <v>0.4</v>
      </c>
      <c r="J664" s="36">
        <v>70.2</v>
      </c>
      <c r="K664" s="36">
        <v>130.71</v>
      </c>
      <c r="L664" s="36">
        <v>15</v>
      </c>
      <c r="N664" s="46">
        <v>7.6</v>
      </c>
      <c r="AE664" s="36">
        <v>8</v>
      </c>
      <c r="AF664" s="36" t="s">
        <v>862</v>
      </c>
    </row>
    <row r="665" spans="1:32" ht="12.75">
      <c r="A665" s="36" t="s">
        <v>769</v>
      </c>
      <c r="B665" s="225"/>
      <c r="C665" s="36">
        <v>2019</v>
      </c>
      <c r="D665" s="36">
        <v>10</v>
      </c>
      <c r="E665" s="36">
        <v>12</v>
      </c>
      <c r="F665" s="36">
        <v>0</v>
      </c>
      <c r="G665" s="36">
        <v>52</v>
      </c>
      <c r="H665" s="85">
        <v>19.1</v>
      </c>
      <c r="I665" s="36">
        <v>0.4</v>
      </c>
      <c r="J665" s="36">
        <v>70.17</v>
      </c>
      <c r="K665" s="36">
        <v>128.37</v>
      </c>
      <c r="L665" s="36">
        <v>15</v>
      </c>
      <c r="N665" s="46">
        <v>7.2</v>
      </c>
      <c r="AE665" s="36">
        <v>7</v>
      </c>
      <c r="AF665" s="36" t="s">
        <v>862</v>
      </c>
    </row>
    <row r="666" spans="1:32" ht="12.75">
      <c r="A666" s="36" t="s">
        <v>770</v>
      </c>
      <c r="B666" s="225"/>
      <c r="C666" s="36">
        <v>2019</v>
      </c>
      <c r="D666" s="36">
        <v>10</v>
      </c>
      <c r="E666" s="36">
        <v>12</v>
      </c>
      <c r="F666" s="36">
        <v>3</v>
      </c>
      <c r="G666" s="36">
        <v>34</v>
      </c>
      <c r="H666" s="85">
        <v>13.3</v>
      </c>
      <c r="I666" s="36">
        <v>0.5</v>
      </c>
      <c r="J666" s="36">
        <v>75.31</v>
      </c>
      <c r="K666" s="36">
        <v>132.39</v>
      </c>
      <c r="L666" s="36">
        <v>15</v>
      </c>
      <c r="N666" s="46">
        <v>10.1</v>
      </c>
      <c r="O666" s="36" t="s">
        <v>891</v>
      </c>
      <c r="P666" s="36" t="s">
        <v>892</v>
      </c>
      <c r="Q666" s="36" t="s">
        <v>891</v>
      </c>
      <c r="R666" s="36" t="s">
        <v>892</v>
      </c>
      <c r="S666" s="36" t="s">
        <v>891</v>
      </c>
      <c r="T666" s="36" t="s">
        <v>892</v>
      </c>
      <c r="U666" s="36">
        <v>3.7</v>
      </c>
      <c r="V666" s="36">
        <v>4</v>
      </c>
      <c r="W666" s="36" t="s">
        <v>891</v>
      </c>
      <c r="X666" s="36" t="s">
        <v>892</v>
      </c>
      <c r="AD666" s="36" t="s">
        <v>921</v>
      </c>
      <c r="AE666" s="36">
        <v>11</v>
      </c>
      <c r="AF666" s="121">
        <v>617431947</v>
      </c>
    </row>
    <row r="667" spans="1:32" ht="12.75">
      <c r="A667" s="36" t="s">
        <v>771</v>
      </c>
      <c r="B667" s="225"/>
      <c r="C667" s="36">
        <v>2019</v>
      </c>
      <c r="D667" s="36">
        <v>10</v>
      </c>
      <c r="E667" s="36">
        <v>12</v>
      </c>
      <c r="F667" s="36">
        <v>18</v>
      </c>
      <c r="G667" s="36">
        <v>35</v>
      </c>
      <c r="H667" s="85">
        <v>18</v>
      </c>
      <c r="I667" s="36">
        <v>0.5</v>
      </c>
      <c r="J667" s="36">
        <v>57.5</v>
      </c>
      <c r="K667" s="36">
        <v>121.17</v>
      </c>
      <c r="L667" s="36">
        <v>20</v>
      </c>
      <c r="N667" s="46">
        <v>7.6</v>
      </c>
      <c r="AE667" s="36">
        <v>1</v>
      </c>
      <c r="AF667" s="36" t="s">
        <v>862</v>
      </c>
    </row>
    <row r="668" spans="1:32" ht="12.75">
      <c r="A668" s="36" t="s">
        <v>772</v>
      </c>
      <c r="B668" s="225"/>
      <c r="C668" s="36">
        <v>2019</v>
      </c>
      <c r="D668" s="36">
        <v>10</v>
      </c>
      <c r="E668" s="36">
        <v>12</v>
      </c>
      <c r="F668" s="36">
        <v>21</v>
      </c>
      <c r="G668" s="36">
        <v>8</v>
      </c>
      <c r="H668" s="85">
        <v>27</v>
      </c>
      <c r="I668" s="36">
        <v>0.4</v>
      </c>
      <c r="J668" s="36">
        <v>58.69</v>
      </c>
      <c r="K668" s="36">
        <v>121.35</v>
      </c>
      <c r="L668" s="36">
        <v>10</v>
      </c>
      <c r="N668" s="46">
        <v>7.8</v>
      </c>
      <c r="AE668" s="36">
        <v>1</v>
      </c>
      <c r="AF668" s="36" t="s">
        <v>862</v>
      </c>
    </row>
    <row r="669" spans="1:32" ht="12.75">
      <c r="A669" s="36" t="s">
        <v>773</v>
      </c>
      <c r="B669" s="225"/>
      <c r="C669" s="36">
        <v>2019</v>
      </c>
      <c r="D669" s="36">
        <v>10</v>
      </c>
      <c r="E669" s="36">
        <v>12</v>
      </c>
      <c r="F669" s="36">
        <v>21</v>
      </c>
      <c r="G669" s="36">
        <v>18</v>
      </c>
      <c r="H669" s="85">
        <v>50.6</v>
      </c>
      <c r="I669" s="36">
        <v>0.6</v>
      </c>
      <c r="J669" s="36">
        <v>71.44</v>
      </c>
      <c r="K669" s="36">
        <v>118.79</v>
      </c>
      <c r="L669" s="36">
        <v>20</v>
      </c>
      <c r="N669" s="46">
        <v>8.2</v>
      </c>
      <c r="AE669" s="36">
        <v>12</v>
      </c>
      <c r="AF669" s="36" t="s">
        <v>862</v>
      </c>
    </row>
    <row r="670" spans="1:32" ht="12.75">
      <c r="A670" s="36" t="s">
        <v>774</v>
      </c>
      <c r="B670" s="225"/>
      <c r="C670" s="36">
        <v>2019</v>
      </c>
      <c r="D670" s="36">
        <v>10</v>
      </c>
      <c r="E670" s="36">
        <v>13</v>
      </c>
      <c r="F670" s="36">
        <v>7</v>
      </c>
      <c r="G670" s="36">
        <v>32</v>
      </c>
      <c r="H670" s="85">
        <v>2.1</v>
      </c>
      <c r="I670" s="36">
        <v>0.5</v>
      </c>
      <c r="J670" s="36">
        <v>70.87</v>
      </c>
      <c r="K670" s="36">
        <v>130.68</v>
      </c>
      <c r="L670" s="36">
        <v>15</v>
      </c>
      <c r="N670" s="46">
        <v>7.6</v>
      </c>
      <c r="AE670" s="36">
        <v>7</v>
      </c>
      <c r="AF670" s="36" t="s">
        <v>862</v>
      </c>
    </row>
    <row r="671" spans="1:32" ht="12.75">
      <c r="A671" s="36" t="s">
        <v>775</v>
      </c>
      <c r="B671" s="225"/>
      <c r="C671" s="36">
        <v>2019</v>
      </c>
      <c r="D671" s="36">
        <v>10</v>
      </c>
      <c r="E671" s="36">
        <v>13</v>
      </c>
      <c r="F671" s="36">
        <v>8</v>
      </c>
      <c r="G671" s="36">
        <v>48</v>
      </c>
      <c r="H671" s="85">
        <v>50.4</v>
      </c>
      <c r="I671" s="36">
        <v>0.4</v>
      </c>
      <c r="J671" s="36">
        <v>71.06</v>
      </c>
      <c r="K671" s="36">
        <v>129.96</v>
      </c>
      <c r="L671" s="36">
        <v>15</v>
      </c>
      <c r="N671" s="46">
        <v>8</v>
      </c>
      <c r="AE671" s="36">
        <v>11</v>
      </c>
      <c r="AF671" s="36" t="s">
        <v>862</v>
      </c>
    </row>
    <row r="672" spans="1:32" ht="12.75">
      <c r="A672" s="36" t="s">
        <v>776</v>
      </c>
      <c r="B672" s="225"/>
      <c r="C672" s="36">
        <v>2019</v>
      </c>
      <c r="D672" s="36">
        <v>10</v>
      </c>
      <c r="E672" s="36">
        <v>13</v>
      </c>
      <c r="F672" s="36">
        <v>14</v>
      </c>
      <c r="G672" s="36">
        <v>30</v>
      </c>
      <c r="H672" s="85">
        <v>38.7</v>
      </c>
      <c r="I672" s="36">
        <v>0.4</v>
      </c>
      <c r="J672" s="36">
        <v>72.61</v>
      </c>
      <c r="K672" s="36">
        <v>125.19</v>
      </c>
      <c r="L672" s="36">
        <v>15</v>
      </c>
      <c r="N672" s="46">
        <v>7.5</v>
      </c>
      <c r="AE672" s="36">
        <v>11</v>
      </c>
      <c r="AF672" s="36" t="s">
        <v>862</v>
      </c>
    </row>
    <row r="673" spans="1:32" ht="12.75">
      <c r="A673" s="36" t="s">
        <v>777</v>
      </c>
      <c r="B673" s="225"/>
      <c r="C673" s="36">
        <v>2019</v>
      </c>
      <c r="D673" s="36">
        <v>10</v>
      </c>
      <c r="E673" s="36">
        <v>13</v>
      </c>
      <c r="F673" s="36">
        <v>15</v>
      </c>
      <c r="G673" s="36">
        <v>47</v>
      </c>
      <c r="H673" s="85">
        <v>46.4</v>
      </c>
      <c r="I673" s="36">
        <v>0.5</v>
      </c>
      <c r="J673" s="36">
        <v>72.87</v>
      </c>
      <c r="K673" s="36">
        <v>124.58</v>
      </c>
      <c r="L673" s="36">
        <v>15</v>
      </c>
      <c r="N673" s="46">
        <v>7.9</v>
      </c>
      <c r="AE673" s="36">
        <v>11</v>
      </c>
      <c r="AF673" s="36" t="s">
        <v>862</v>
      </c>
    </row>
    <row r="674" spans="1:32" ht="12.75">
      <c r="A674" s="36" t="s">
        <v>778</v>
      </c>
      <c r="B674" s="225"/>
      <c r="C674" s="36">
        <v>2019</v>
      </c>
      <c r="D674" s="36">
        <v>10</v>
      </c>
      <c r="E674" s="36">
        <v>13</v>
      </c>
      <c r="F674" s="36">
        <v>16</v>
      </c>
      <c r="G674" s="36">
        <v>34</v>
      </c>
      <c r="H674" s="85">
        <v>6.4</v>
      </c>
      <c r="I674" s="36">
        <v>0.5</v>
      </c>
      <c r="J674" s="36">
        <v>69.79</v>
      </c>
      <c r="K674" s="36">
        <v>127.34</v>
      </c>
      <c r="L674" s="36">
        <v>15</v>
      </c>
      <c r="N674" s="46">
        <v>7.5</v>
      </c>
      <c r="AE674" s="36">
        <v>7</v>
      </c>
      <c r="AF674" s="36" t="s">
        <v>862</v>
      </c>
    </row>
    <row r="675" spans="1:32" ht="12.75">
      <c r="A675" s="36" t="s">
        <v>779</v>
      </c>
      <c r="B675" s="225"/>
      <c r="C675" s="36">
        <v>2019</v>
      </c>
      <c r="D675" s="36">
        <v>10</v>
      </c>
      <c r="E675" s="36">
        <v>13</v>
      </c>
      <c r="F675" s="36">
        <v>18</v>
      </c>
      <c r="G675" s="36">
        <v>19</v>
      </c>
      <c r="H675" s="85">
        <v>11.4</v>
      </c>
      <c r="I675" s="36">
        <v>0.6</v>
      </c>
      <c r="J675" s="36">
        <v>72.53</v>
      </c>
      <c r="K675" s="36">
        <v>126.12</v>
      </c>
      <c r="L675" s="36">
        <v>15</v>
      </c>
      <c r="N675" s="46">
        <v>8.7</v>
      </c>
      <c r="AE675" s="36">
        <v>11</v>
      </c>
      <c r="AF675" s="36" t="s">
        <v>862</v>
      </c>
    </row>
    <row r="676" spans="1:32" ht="12.75">
      <c r="A676" s="36" t="s">
        <v>780</v>
      </c>
      <c r="B676" s="225"/>
      <c r="C676" s="36">
        <v>2019</v>
      </c>
      <c r="D676" s="36">
        <v>10</v>
      </c>
      <c r="E676" s="36">
        <v>15</v>
      </c>
      <c r="F676" s="36">
        <v>1</v>
      </c>
      <c r="G676" s="36">
        <v>49</v>
      </c>
      <c r="H676" s="85">
        <v>48.1</v>
      </c>
      <c r="I676" s="36">
        <v>0.4</v>
      </c>
      <c r="J676" s="36">
        <v>74.05</v>
      </c>
      <c r="K676" s="36">
        <v>137.55</v>
      </c>
      <c r="L676" s="36">
        <v>20</v>
      </c>
      <c r="N676" s="46">
        <v>9.2</v>
      </c>
      <c r="AE676" s="36">
        <v>11</v>
      </c>
      <c r="AF676" s="36" t="s">
        <v>862</v>
      </c>
    </row>
    <row r="677" spans="1:32" ht="12.75">
      <c r="A677" s="36" t="s">
        <v>781</v>
      </c>
      <c r="B677" s="225"/>
      <c r="C677" s="36">
        <v>2019</v>
      </c>
      <c r="D677" s="36">
        <v>10</v>
      </c>
      <c r="E677" s="36">
        <v>15</v>
      </c>
      <c r="F677" s="36">
        <v>3</v>
      </c>
      <c r="G677" s="36">
        <v>20</v>
      </c>
      <c r="H677" s="85">
        <v>4.9</v>
      </c>
      <c r="I677" s="36">
        <v>0.4</v>
      </c>
      <c r="J677" s="36">
        <v>69.93</v>
      </c>
      <c r="K677" s="36">
        <v>128.22</v>
      </c>
      <c r="L677" s="36">
        <v>16</v>
      </c>
      <c r="N677" s="46">
        <v>9.6</v>
      </c>
      <c r="AE677" s="36">
        <v>7</v>
      </c>
      <c r="AF677" s="36" t="s">
        <v>862</v>
      </c>
    </row>
    <row r="678" spans="1:32" ht="12.75">
      <c r="A678" s="36" t="s">
        <v>782</v>
      </c>
      <c r="B678" s="225"/>
      <c r="C678" s="36">
        <v>2019</v>
      </c>
      <c r="D678" s="36">
        <v>10</v>
      </c>
      <c r="E678" s="36">
        <v>15</v>
      </c>
      <c r="F678" s="36">
        <v>3</v>
      </c>
      <c r="G678" s="36">
        <v>35</v>
      </c>
      <c r="H678" s="85">
        <v>31.5</v>
      </c>
      <c r="I678" s="36">
        <v>0.4</v>
      </c>
      <c r="J678" s="36">
        <v>69.84</v>
      </c>
      <c r="K678" s="36">
        <v>128.48</v>
      </c>
      <c r="L678" s="36">
        <v>15</v>
      </c>
      <c r="N678" s="46">
        <v>7.2</v>
      </c>
      <c r="AE678" s="36">
        <v>7</v>
      </c>
      <c r="AF678" s="36" t="s">
        <v>862</v>
      </c>
    </row>
    <row r="679" spans="1:32" ht="12.75">
      <c r="A679" s="36" t="s">
        <v>783</v>
      </c>
      <c r="B679" s="225"/>
      <c r="C679" s="36">
        <v>2019</v>
      </c>
      <c r="D679" s="36">
        <v>10</v>
      </c>
      <c r="E679" s="36">
        <v>16</v>
      </c>
      <c r="F679" s="36">
        <v>13</v>
      </c>
      <c r="G679" s="36">
        <v>45</v>
      </c>
      <c r="H679" s="85">
        <v>54.1</v>
      </c>
      <c r="I679" s="36">
        <v>0.5</v>
      </c>
      <c r="J679" s="36">
        <v>71.54</v>
      </c>
      <c r="K679" s="36">
        <v>129.38</v>
      </c>
      <c r="L679" s="36">
        <v>9</v>
      </c>
      <c r="N679" s="46">
        <v>8.3</v>
      </c>
      <c r="AE679" s="36">
        <v>11</v>
      </c>
      <c r="AF679" s="36" t="s">
        <v>862</v>
      </c>
    </row>
    <row r="680" spans="1:32" ht="12.75">
      <c r="A680" s="36" t="s">
        <v>784</v>
      </c>
      <c r="B680" s="225"/>
      <c r="C680" s="36">
        <v>2019</v>
      </c>
      <c r="D680" s="36">
        <v>10</v>
      </c>
      <c r="E680" s="36">
        <v>16</v>
      </c>
      <c r="F680" s="36">
        <v>13</v>
      </c>
      <c r="G680" s="36">
        <v>52</v>
      </c>
      <c r="H680" s="85">
        <v>57.3</v>
      </c>
      <c r="I680" s="36">
        <v>0.9</v>
      </c>
      <c r="J680" s="36">
        <v>62.22</v>
      </c>
      <c r="K680" s="36">
        <v>144.78</v>
      </c>
      <c r="L680" s="36">
        <v>9</v>
      </c>
      <c r="N680" s="46">
        <v>7.7</v>
      </c>
      <c r="AD680" s="36" t="s">
        <v>924</v>
      </c>
      <c r="AE680" s="36">
        <v>8</v>
      </c>
      <c r="AF680" s="36" t="s">
        <v>862</v>
      </c>
    </row>
    <row r="681" spans="1:32" ht="12.75">
      <c r="A681" s="36" t="s">
        <v>785</v>
      </c>
      <c r="B681" s="225"/>
      <c r="C681" s="36">
        <v>2019</v>
      </c>
      <c r="D681" s="36">
        <v>10</v>
      </c>
      <c r="E681" s="36">
        <v>16</v>
      </c>
      <c r="F681" s="36">
        <v>23</v>
      </c>
      <c r="G681" s="36">
        <v>15</v>
      </c>
      <c r="H681" s="85">
        <v>44.6</v>
      </c>
      <c r="I681" s="36">
        <v>0.3</v>
      </c>
      <c r="J681" s="36">
        <v>72.62</v>
      </c>
      <c r="K681" s="36">
        <v>125.2</v>
      </c>
      <c r="L681" s="36">
        <v>15</v>
      </c>
      <c r="N681" s="46">
        <v>7.7</v>
      </c>
      <c r="AE681" s="36">
        <v>11</v>
      </c>
      <c r="AF681" s="36" t="s">
        <v>862</v>
      </c>
    </row>
    <row r="682" spans="1:32" ht="12.75">
      <c r="A682" s="36" t="s">
        <v>786</v>
      </c>
      <c r="B682" s="225"/>
      <c r="C682" s="36">
        <v>2019</v>
      </c>
      <c r="D682" s="36">
        <v>10</v>
      </c>
      <c r="E682" s="36">
        <v>18</v>
      </c>
      <c r="F682" s="36">
        <v>5</v>
      </c>
      <c r="G682" s="36">
        <v>24</v>
      </c>
      <c r="H682" s="85">
        <v>12.6</v>
      </c>
      <c r="I682" s="36">
        <v>0.1</v>
      </c>
      <c r="J682" s="36">
        <v>59.91</v>
      </c>
      <c r="K682" s="36">
        <v>133.61</v>
      </c>
      <c r="L682" s="36">
        <v>5</v>
      </c>
      <c r="N682" s="46">
        <v>7.5</v>
      </c>
      <c r="AE682" s="36">
        <v>4</v>
      </c>
      <c r="AF682" s="36" t="s">
        <v>862</v>
      </c>
    </row>
    <row r="683" spans="1:32" ht="12.75">
      <c r="A683" s="36" t="s">
        <v>787</v>
      </c>
      <c r="B683" s="225"/>
      <c r="C683" s="36">
        <v>2019</v>
      </c>
      <c r="D683" s="36">
        <v>10</v>
      </c>
      <c r="E683" s="36">
        <v>18</v>
      </c>
      <c r="F683" s="36">
        <v>9</v>
      </c>
      <c r="G683" s="36">
        <v>52</v>
      </c>
      <c r="H683" s="85">
        <v>38</v>
      </c>
      <c r="I683" s="36">
        <v>0.4</v>
      </c>
      <c r="J683" s="36">
        <v>61.71</v>
      </c>
      <c r="K683" s="36">
        <v>139.06</v>
      </c>
      <c r="L683" s="36">
        <v>10</v>
      </c>
      <c r="N683" s="46">
        <v>7.9</v>
      </c>
      <c r="AD683" s="36" t="s">
        <v>924</v>
      </c>
      <c r="AE683" s="36">
        <v>7</v>
      </c>
      <c r="AF683" s="36" t="s">
        <v>862</v>
      </c>
    </row>
    <row r="684" spans="1:32" ht="12.75">
      <c r="A684" s="36" t="s">
        <v>788</v>
      </c>
      <c r="B684" s="225"/>
      <c r="C684" s="36">
        <v>2019</v>
      </c>
      <c r="D684" s="36">
        <v>10</v>
      </c>
      <c r="E684" s="36">
        <v>18</v>
      </c>
      <c r="F684" s="36">
        <v>20</v>
      </c>
      <c r="G684" s="36">
        <v>13</v>
      </c>
      <c r="H684" s="85">
        <v>10.5</v>
      </c>
      <c r="I684" s="36">
        <v>0.5</v>
      </c>
      <c r="J684" s="36">
        <v>75.63</v>
      </c>
      <c r="K684" s="36">
        <v>131.98</v>
      </c>
      <c r="L684" s="36">
        <v>20</v>
      </c>
      <c r="N684" s="46">
        <v>8.7</v>
      </c>
      <c r="AE684" s="36">
        <v>11</v>
      </c>
      <c r="AF684" s="36" t="s">
        <v>862</v>
      </c>
    </row>
    <row r="685" spans="1:32" ht="12.75">
      <c r="A685" s="36" t="s">
        <v>789</v>
      </c>
      <c r="B685" s="225"/>
      <c r="C685" s="36">
        <v>2019</v>
      </c>
      <c r="D685" s="36">
        <v>10</v>
      </c>
      <c r="E685" s="36">
        <v>20</v>
      </c>
      <c r="F685" s="36">
        <v>1</v>
      </c>
      <c r="G685" s="36">
        <v>56</v>
      </c>
      <c r="H685" s="85">
        <v>6.6</v>
      </c>
      <c r="I685" s="36">
        <v>0.5</v>
      </c>
      <c r="J685" s="36">
        <v>65.31</v>
      </c>
      <c r="K685" s="36">
        <v>139.08</v>
      </c>
      <c r="L685" s="36">
        <v>10</v>
      </c>
      <c r="N685" s="46">
        <v>7.3</v>
      </c>
      <c r="AE685" s="36">
        <v>8</v>
      </c>
      <c r="AF685" s="36" t="s">
        <v>862</v>
      </c>
    </row>
    <row r="686" spans="1:32" ht="12.75">
      <c r="A686" s="36" t="s">
        <v>790</v>
      </c>
      <c r="B686" s="225"/>
      <c r="C686" s="36">
        <v>2019</v>
      </c>
      <c r="D686" s="36">
        <v>10</v>
      </c>
      <c r="E686" s="36">
        <v>20</v>
      </c>
      <c r="F686" s="36">
        <v>13</v>
      </c>
      <c r="G686" s="36">
        <v>9</v>
      </c>
      <c r="H686" s="85">
        <v>5.2</v>
      </c>
      <c r="I686" s="36">
        <v>0.7</v>
      </c>
      <c r="J686" s="36">
        <v>56.49</v>
      </c>
      <c r="K686" s="36">
        <v>131.74</v>
      </c>
      <c r="L686" s="36">
        <v>12</v>
      </c>
      <c r="N686" s="46">
        <v>9.5</v>
      </c>
      <c r="AE686" s="36">
        <v>4</v>
      </c>
      <c r="AF686" s="36" t="s">
        <v>862</v>
      </c>
    </row>
    <row r="687" spans="1:32" ht="12.75">
      <c r="A687" s="36" t="s">
        <v>791</v>
      </c>
      <c r="B687" s="225"/>
      <c r="C687" s="36">
        <v>2019</v>
      </c>
      <c r="D687" s="36">
        <v>10</v>
      </c>
      <c r="E687" s="36">
        <v>20</v>
      </c>
      <c r="F687" s="36">
        <v>20</v>
      </c>
      <c r="G687" s="36">
        <v>1</v>
      </c>
      <c r="H687" s="85">
        <v>51.4</v>
      </c>
      <c r="I687" s="36">
        <v>0.4</v>
      </c>
      <c r="J687" s="36">
        <v>72.63</v>
      </c>
      <c r="K687" s="36">
        <v>125.16</v>
      </c>
      <c r="L687" s="36">
        <v>23</v>
      </c>
      <c r="N687" s="46">
        <v>8.1</v>
      </c>
      <c r="AE687" s="36">
        <v>11</v>
      </c>
      <c r="AF687" s="36" t="s">
        <v>862</v>
      </c>
    </row>
    <row r="688" spans="1:32" ht="12.75">
      <c r="A688" s="36" t="s">
        <v>792</v>
      </c>
      <c r="B688" s="225"/>
      <c r="C688" s="36">
        <v>2019</v>
      </c>
      <c r="D688" s="36">
        <v>10</v>
      </c>
      <c r="E688" s="36">
        <v>22</v>
      </c>
      <c r="F688" s="36">
        <v>16</v>
      </c>
      <c r="G688" s="36">
        <v>47</v>
      </c>
      <c r="H688" s="85">
        <v>2.9</v>
      </c>
      <c r="I688" s="36">
        <v>0.4</v>
      </c>
      <c r="J688" s="36">
        <v>72.8</v>
      </c>
      <c r="K688" s="36">
        <v>122.6</v>
      </c>
      <c r="L688" s="36">
        <v>18</v>
      </c>
      <c r="N688" s="46">
        <v>8</v>
      </c>
      <c r="AE688" s="36">
        <v>11</v>
      </c>
      <c r="AF688" s="36" t="s">
        <v>862</v>
      </c>
    </row>
    <row r="689" spans="1:32" ht="12.75">
      <c r="A689" s="36" t="s">
        <v>793</v>
      </c>
      <c r="B689" s="225"/>
      <c r="C689" s="36">
        <v>2019</v>
      </c>
      <c r="D689" s="36">
        <v>10</v>
      </c>
      <c r="E689" s="36">
        <v>23</v>
      </c>
      <c r="F689" s="36">
        <v>5</v>
      </c>
      <c r="G689" s="36">
        <v>35</v>
      </c>
      <c r="H689" s="85">
        <v>30.4</v>
      </c>
      <c r="I689" s="36">
        <v>0.6</v>
      </c>
      <c r="J689" s="36">
        <v>72.69</v>
      </c>
      <c r="K689" s="36">
        <v>122.53</v>
      </c>
      <c r="L689" s="36">
        <v>16</v>
      </c>
      <c r="N689" s="46">
        <v>8.8</v>
      </c>
      <c r="AE689" s="36">
        <v>11</v>
      </c>
      <c r="AF689" s="36" t="s">
        <v>862</v>
      </c>
    </row>
    <row r="690" spans="1:32" ht="12.75">
      <c r="A690" s="36" t="s">
        <v>794</v>
      </c>
      <c r="B690" s="225"/>
      <c r="C690" s="36">
        <v>2019</v>
      </c>
      <c r="D690" s="36">
        <v>10</v>
      </c>
      <c r="E690" s="36">
        <v>23</v>
      </c>
      <c r="F690" s="36">
        <v>12</v>
      </c>
      <c r="G690" s="36">
        <v>29</v>
      </c>
      <c r="H690" s="85">
        <v>43.6</v>
      </c>
      <c r="I690" s="36">
        <v>0.5</v>
      </c>
      <c r="J690" s="36">
        <v>71.74</v>
      </c>
      <c r="K690" s="36">
        <v>132.18</v>
      </c>
      <c r="L690" s="36">
        <v>25</v>
      </c>
      <c r="N690" s="46">
        <v>8.1</v>
      </c>
      <c r="AE690" s="36">
        <v>11</v>
      </c>
      <c r="AF690" s="36" t="s">
        <v>862</v>
      </c>
    </row>
    <row r="691" spans="1:32" ht="12.75">
      <c r="A691" s="36" t="s">
        <v>795</v>
      </c>
      <c r="B691" s="225"/>
      <c r="C691" s="36">
        <v>2019</v>
      </c>
      <c r="D691" s="36">
        <v>10</v>
      </c>
      <c r="E691" s="36">
        <v>24</v>
      </c>
      <c r="F691" s="36">
        <v>7</v>
      </c>
      <c r="G691" s="36">
        <v>15</v>
      </c>
      <c r="H691" s="85">
        <v>48.1</v>
      </c>
      <c r="I691" s="36">
        <v>1.1</v>
      </c>
      <c r="J691" s="36">
        <v>56.78</v>
      </c>
      <c r="K691" s="36">
        <v>122.29</v>
      </c>
      <c r="L691" s="36">
        <v>30</v>
      </c>
      <c r="N691" s="46">
        <v>8.8</v>
      </c>
      <c r="AE691" s="36">
        <v>2</v>
      </c>
      <c r="AF691" s="36" t="s">
        <v>862</v>
      </c>
    </row>
    <row r="692" spans="1:32" ht="12.75">
      <c r="A692" s="36" t="s">
        <v>796</v>
      </c>
      <c r="B692" s="225"/>
      <c r="C692" s="36">
        <v>2019</v>
      </c>
      <c r="D692" s="36">
        <v>10</v>
      </c>
      <c r="E692" s="36">
        <v>24</v>
      </c>
      <c r="F692" s="36">
        <v>10</v>
      </c>
      <c r="G692" s="36">
        <v>43</v>
      </c>
      <c r="H692" s="85">
        <v>58.6</v>
      </c>
      <c r="I692" s="36">
        <v>0.9</v>
      </c>
      <c r="J692" s="36">
        <v>65.14</v>
      </c>
      <c r="K692" s="36">
        <v>139.42</v>
      </c>
      <c r="L692" s="36">
        <v>4</v>
      </c>
      <c r="N692" s="46">
        <v>8</v>
      </c>
      <c r="AE692" s="36">
        <v>8</v>
      </c>
      <c r="AF692" s="36" t="s">
        <v>862</v>
      </c>
    </row>
    <row r="693" spans="1:32" ht="12.75">
      <c r="A693" s="36" t="s">
        <v>797</v>
      </c>
      <c r="B693" s="225"/>
      <c r="C693" s="36">
        <v>2019</v>
      </c>
      <c r="D693" s="36">
        <v>10</v>
      </c>
      <c r="E693" s="36">
        <v>26</v>
      </c>
      <c r="F693" s="36">
        <v>18</v>
      </c>
      <c r="G693" s="36">
        <v>48</v>
      </c>
      <c r="H693" s="85">
        <v>54.8</v>
      </c>
      <c r="I693" s="36">
        <v>1</v>
      </c>
      <c r="J693" s="36">
        <v>57.39</v>
      </c>
      <c r="K693" s="36">
        <v>124.13</v>
      </c>
      <c r="L693" s="36">
        <v>30</v>
      </c>
      <c r="N693" s="46">
        <v>7.3</v>
      </c>
      <c r="AE693" s="36">
        <v>3</v>
      </c>
      <c r="AF693" s="36" t="s">
        <v>862</v>
      </c>
    </row>
    <row r="694" spans="1:32" ht="12.75">
      <c r="A694" s="36" t="s">
        <v>798</v>
      </c>
      <c r="B694" s="225"/>
      <c r="C694" s="36">
        <v>2019</v>
      </c>
      <c r="D694" s="36">
        <v>10</v>
      </c>
      <c r="E694" s="36">
        <v>27</v>
      </c>
      <c r="F694" s="36">
        <v>4</v>
      </c>
      <c r="G694" s="36">
        <v>22</v>
      </c>
      <c r="H694" s="85">
        <v>52.7</v>
      </c>
      <c r="I694" s="36">
        <v>0.4</v>
      </c>
      <c r="J694" s="36">
        <v>71.41</v>
      </c>
      <c r="K694" s="36">
        <v>128.46</v>
      </c>
      <c r="L694" s="36">
        <v>10</v>
      </c>
      <c r="N694" s="46">
        <v>7.7</v>
      </c>
      <c r="AE694" s="36">
        <v>11</v>
      </c>
      <c r="AF694" s="36" t="s">
        <v>862</v>
      </c>
    </row>
    <row r="695" spans="1:32" ht="12.75">
      <c r="A695" s="36" t="s">
        <v>799</v>
      </c>
      <c r="B695" s="225"/>
      <c r="C695" s="36">
        <v>2019</v>
      </c>
      <c r="D695" s="36">
        <v>10</v>
      </c>
      <c r="E695" s="36">
        <v>27</v>
      </c>
      <c r="F695" s="36">
        <v>21</v>
      </c>
      <c r="G695" s="36">
        <v>44</v>
      </c>
      <c r="H695" s="85">
        <v>26.4</v>
      </c>
      <c r="I695" s="36">
        <v>1</v>
      </c>
      <c r="J695" s="36">
        <v>64.14</v>
      </c>
      <c r="K695" s="36">
        <v>146.31</v>
      </c>
      <c r="L695" s="36">
        <v>10</v>
      </c>
      <c r="N695" s="46">
        <v>7.7</v>
      </c>
      <c r="AD695" s="36" t="s">
        <v>924</v>
      </c>
      <c r="AE695" s="36">
        <v>9</v>
      </c>
      <c r="AF695" s="36" t="s">
        <v>862</v>
      </c>
    </row>
    <row r="696" spans="1:32" ht="12.75">
      <c r="A696" s="36" t="s">
        <v>800</v>
      </c>
      <c r="B696" s="225"/>
      <c r="C696" s="36">
        <v>2019</v>
      </c>
      <c r="D696" s="36">
        <v>10</v>
      </c>
      <c r="E696" s="36">
        <v>30</v>
      </c>
      <c r="F696" s="36">
        <v>19</v>
      </c>
      <c r="G696" s="36">
        <v>18</v>
      </c>
      <c r="H696" s="85">
        <v>48.2</v>
      </c>
      <c r="I696" s="36">
        <v>0.7</v>
      </c>
      <c r="J696" s="36">
        <v>73.45</v>
      </c>
      <c r="K696" s="36">
        <v>130.66</v>
      </c>
      <c r="L696" s="36">
        <v>15</v>
      </c>
      <c r="N696" s="46">
        <v>7.2</v>
      </c>
      <c r="AE696" s="36">
        <v>11</v>
      </c>
      <c r="AF696" s="36" t="s">
        <v>862</v>
      </c>
    </row>
    <row r="697" spans="1:32" ht="12.75">
      <c r="A697" s="36" t="s">
        <v>801</v>
      </c>
      <c r="B697" s="225"/>
      <c r="C697" s="36">
        <v>2019</v>
      </c>
      <c r="D697" s="36">
        <v>10</v>
      </c>
      <c r="E697" s="36">
        <v>31</v>
      </c>
      <c r="F697" s="36">
        <v>5</v>
      </c>
      <c r="G697" s="36">
        <v>2</v>
      </c>
      <c r="H697" s="85">
        <v>40.7</v>
      </c>
      <c r="I697" s="36">
        <v>0.8</v>
      </c>
      <c r="J697" s="36">
        <v>70.12</v>
      </c>
      <c r="K697" s="36">
        <v>123</v>
      </c>
      <c r="L697" s="36">
        <v>15</v>
      </c>
      <c r="N697" s="46">
        <v>7.5</v>
      </c>
      <c r="AE697" s="36">
        <v>12</v>
      </c>
      <c r="AF697" s="36" t="s">
        <v>862</v>
      </c>
    </row>
    <row r="698" spans="1:32" ht="12.75">
      <c r="A698" s="36" t="s">
        <v>802</v>
      </c>
      <c r="B698" s="225"/>
      <c r="C698" s="36">
        <v>2019</v>
      </c>
      <c r="D698" s="36">
        <v>10</v>
      </c>
      <c r="E698" s="36">
        <v>31</v>
      </c>
      <c r="F698" s="36">
        <v>15</v>
      </c>
      <c r="G698" s="36">
        <v>34</v>
      </c>
      <c r="H698" s="85">
        <v>29.1</v>
      </c>
      <c r="I698" s="36">
        <v>2.1</v>
      </c>
      <c r="J698" s="36">
        <v>56.81</v>
      </c>
      <c r="K698" s="36">
        <v>124.79</v>
      </c>
      <c r="L698" s="36">
        <v>6</v>
      </c>
      <c r="N698" s="46">
        <v>8.2</v>
      </c>
      <c r="AE698" s="36">
        <v>2</v>
      </c>
      <c r="AF698" s="36" t="s">
        <v>862</v>
      </c>
    </row>
    <row r="699" spans="1:32" ht="12.75">
      <c r="A699" s="36" t="s">
        <v>803</v>
      </c>
      <c r="B699" s="225"/>
      <c r="C699" s="36">
        <v>2019</v>
      </c>
      <c r="D699" s="36">
        <v>11</v>
      </c>
      <c r="E699" s="36">
        <v>1</v>
      </c>
      <c r="F699" s="36">
        <v>15</v>
      </c>
      <c r="G699" s="36">
        <v>5</v>
      </c>
      <c r="H699" s="85">
        <v>59.1</v>
      </c>
      <c r="I699" s="36">
        <v>0.5</v>
      </c>
      <c r="J699" s="36">
        <v>67.42</v>
      </c>
      <c r="K699" s="36">
        <v>141.54</v>
      </c>
      <c r="L699" s="36">
        <v>1</v>
      </c>
      <c r="N699" s="46">
        <v>7.9</v>
      </c>
      <c r="AE699" s="36">
        <v>9</v>
      </c>
      <c r="AF699" s="36" t="s">
        <v>862</v>
      </c>
    </row>
    <row r="700" spans="1:32" ht="12.75">
      <c r="A700" s="36" t="s">
        <v>804</v>
      </c>
      <c r="B700" s="225"/>
      <c r="C700" s="36">
        <v>2019</v>
      </c>
      <c r="D700" s="36">
        <v>11</v>
      </c>
      <c r="E700" s="36">
        <v>2</v>
      </c>
      <c r="F700" s="36">
        <v>17</v>
      </c>
      <c r="G700" s="36">
        <v>56</v>
      </c>
      <c r="H700" s="85">
        <v>51.5</v>
      </c>
      <c r="I700" s="36">
        <v>0.6</v>
      </c>
      <c r="J700" s="36">
        <v>65.43</v>
      </c>
      <c r="K700" s="36">
        <v>138.37</v>
      </c>
      <c r="L700" s="36">
        <v>1</v>
      </c>
      <c r="N700" s="46">
        <v>7.3</v>
      </c>
      <c r="AE700" s="36">
        <v>8</v>
      </c>
      <c r="AF700" s="36" t="s">
        <v>862</v>
      </c>
    </row>
    <row r="701" spans="1:32" ht="12.75">
      <c r="A701" s="36" t="s">
        <v>805</v>
      </c>
      <c r="B701" s="225"/>
      <c r="C701" s="36">
        <v>2019</v>
      </c>
      <c r="D701" s="36">
        <v>11</v>
      </c>
      <c r="E701" s="36">
        <v>5</v>
      </c>
      <c r="F701" s="36">
        <v>3</v>
      </c>
      <c r="G701" s="36">
        <v>0</v>
      </c>
      <c r="H701" s="85">
        <v>12.8</v>
      </c>
      <c r="I701" s="36">
        <v>0.3</v>
      </c>
      <c r="J701" s="36">
        <v>62.78</v>
      </c>
      <c r="K701" s="36">
        <v>144.65</v>
      </c>
      <c r="L701" s="36">
        <v>3</v>
      </c>
      <c r="N701" s="46">
        <v>7.2</v>
      </c>
      <c r="AE701" s="36">
        <v>9</v>
      </c>
      <c r="AF701" s="36" t="s">
        <v>862</v>
      </c>
    </row>
    <row r="702" spans="1:32" ht="12.75">
      <c r="A702" s="36" t="s">
        <v>806</v>
      </c>
      <c r="B702" s="225"/>
      <c r="C702" s="36">
        <v>2019</v>
      </c>
      <c r="D702" s="36">
        <v>11</v>
      </c>
      <c r="E702" s="36">
        <v>9</v>
      </c>
      <c r="F702" s="36">
        <v>2</v>
      </c>
      <c r="G702" s="36">
        <v>28</v>
      </c>
      <c r="H702" s="85">
        <v>13.6</v>
      </c>
      <c r="I702" s="36">
        <v>0.6</v>
      </c>
      <c r="J702" s="36">
        <v>67.7</v>
      </c>
      <c r="K702" s="36">
        <v>143.58</v>
      </c>
      <c r="L702" s="36">
        <v>5</v>
      </c>
      <c r="N702" s="46">
        <v>7.5</v>
      </c>
      <c r="AE702" s="36">
        <v>9</v>
      </c>
      <c r="AF702" s="36" t="s">
        <v>862</v>
      </c>
    </row>
    <row r="703" spans="1:32" ht="12.75">
      <c r="A703" s="36" t="s">
        <v>807</v>
      </c>
      <c r="B703" s="225"/>
      <c r="C703" s="36">
        <v>2019</v>
      </c>
      <c r="D703" s="36">
        <v>11</v>
      </c>
      <c r="E703" s="36">
        <v>11</v>
      </c>
      <c r="F703" s="36">
        <v>16</v>
      </c>
      <c r="G703" s="36">
        <v>44</v>
      </c>
      <c r="H703" s="85">
        <v>3.7</v>
      </c>
      <c r="I703" s="36">
        <v>0.4</v>
      </c>
      <c r="J703" s="36">
        <v>71.39</v>
      </c>
      <c r="K703" s="36">
        <v>129.69</v>
      </c>
      <c r="L703" s="36">
        <v>15</v>
      </c>
      <c r="N703" s="46">
        <v>7.2</v>
      </c>
      <c r="AE703" s="36">
        <v>11</v>
      </c>
      <c r="AF703" s="36" t="s">
        <v>862</v>
      </c>
    </row>
    <row r="704" spans="1:32" ht="12.75">
      <c r="A704" s="36" t="s">
        <v>808</v>
      </c>
      <c r="B704" s="225"/>
      <c r="C704" s="36">
        <v>2019</v>
      </c>
      <c r="D704" s="36">
        <v>11</v>
      </c>
      <c r="E704" s="36">
        <v>12</v>
      </c>
      <c r="F704" s="36">
        <v>8</v>
      </c>
      <c r="G704" s="36">
        <v>55</v>
      </c>
      <c r="H704" s="85">
        <v>36.3</v>
      </c>
      <c r="I704" s="36">
        <v>1.2</v>
      </c>
      <c r="J704" s="36">
        <v>56.72</v>
      </c>
      <c r="K704" s="36">
        <v>121.97</v>
      </c>
      <c r="L704" s="36">
        <v>28</v>
      </c>
      <c r="N704" s="46">
        <v>10.3</v>
      </c>
      <c r="O704" s="36" t="s">
        <v>891</v>
      </c>
      <c r="P704" s="36" t="s">
        <v>892</v>
      </c>
      <c r="Q704" s="36" t="s">
        <v>891</v>
      </c>
      <c r="R704" s="36" t="s">
        <v>892</v>
      </c>
      <c r="S704" s="46">
        <v>4.1</v>
      </c>
      <c r="T704" s="359">
        <v>6</v>
      </c>
      <c r="U704" s="36">
        <v>3.9</v>
      </c>
      <c r="V704" s="36">
        <v>13</v>
      </c>
      <c r="W704" s="36" t="s">
        <v>891</v>
      </c>
      <c r="X704" s="36" t="s">
        <v>892</v>
      </c>
      <c r="AD704" s="36" t="s">
        <v>988</v>
      </c>
      <c r="AE704" s="36">
        <v>1</v>
      </c>
      <c r="AF704" s="121">
        <v>616776914</v>
      </c>
    </row>
    <row r="705" spans="1:32" ht="12.75">
      <c r="A705" s="36" t="s">
        <v>809</v>
      </c>
      <c r="B705" s="225"/>
      <c r="C705" s="36">
        <v>2019</v>
      </c>
      <c r="D705" s="36">
        <v>11</v>
      </c>
      <c r="E705" s="36">
        <v>13</v>
      </c>
      <c r="F705" s="36">
        <v>17</v>
      </c>
      <c r="G705" s="36">
        <v>31</v>
      </c>
      <c r="H705" s="85">
        <v>58.3</v>
      </c>
      <c r="I705" s="36">
        <v>0.8</v>
      </c>
      <c r="J705" s="36">
        <v>56.26</v>
      </c>
      <c r="K705" s="36">
        <v>130.64</v>
      </c>
      <c r="L705" s="36">
        <v>5</v>
      </c>
      <c r="N705" s="46">
        <v>9.1</v>
      </c>
      <c r="AE705" s="36">
        <v>2</v>
      </c>
      <c r="AF705" s="36" t="s">
        <v>862</v>
      </c>
    </row>
    <row r="706" spans="1:32" ht="12.75">
      <c r="A706" s="36" t="s">
        <v>810</v>
      </c>
      <c r="B706" s="225"/>
      <c r="C706" s="36">
        <v>2019</v>
      </c>
      <c r="D706" s="36">
        <v>11</v>
      </c>
      <c r="E706" s="36">
        <v>14</v>
      </c>
      <c r="F706" s="36">
        <v>20</v>
      </c>
      <c r="G706" s="36">
        <v>28</v>
      </c>
      <c r="H706" s="85">
        <v>45.4</v>
      </c>
      <c r="I706" s="36">
        <v>0.9</v>
      </c>
      <c r="J706" s="36">
        <v>57.11</v>
      </c>
      <c r="K706" s="36">
        <v>127.48</v>
      </c>
      <c r="L706" s="36">
        <v>20</v>
      </c>
      <c r="N706" s="46">
        <v>7.4</v>
      </c>
      <c r="AE706" s="36">
        <v>3</v>
      </c>
      <c r="AF706" s="36" t="s">
        <v>862</v>
      </c>
    </row>
    <row r="707" spans="1:32" ht="12.75">
      <c r="A707" s="36" t="s">
        <v>811</v>
      </c>
      <c r="B707" s="225"/>
      <c r="C707" s="36">
        <v>2019</v>
      </c>
      <c r="D707" s="36">
        <v>11</v>
      </c>
      <c r="E707" s="36">
        <v>18</v>
      </c>
      <c r="F707" s="36">
        <v>17</v>
      </c>
      <c r="G707" s="36">
        <v>30</v>
      </c>
      <c r="H707" s="85">
        <v>30.7</v>
      </c>
      <c r="I707" s="36">
        <v>0.9</v>
      </c>
      <c r="J707" s="36">
        <v>58.05</v>
      </c>
      <c r="K707" s="36">
        <v>129</v>
      </c>
      <c r="L707" s="36">
        <v>23</v>
      </c>
      <c r="N707" s="46">
        <v>7.2</v>
      </c>
      <c r="AE707" s="36">
        <v>3</v>
      </c>
      <c r="AF707" s="36" t="s">
        <v>862</v>
      </c>
    </row>
    <row r="708" spans="1:32" ht="12.75">
      <c r="A708" s="36" t="s">
        <v>812</v>
      </c>
      <c r="B708" s="225"/>
      <c r="C708" s="36">
        <v>2019</v>
      </c>
      <c r="D708" s="36">
        <v>11</v>
      </c>
      <c r="E708" s="36">
        <v>20</v>
      </c>
      <c r="F708" s="36">
        <v>4</v>
      </c>
      <c r="G708" s="36">
        <v>25</v>
      </c>
      <c r="H708" s="85">
        <v>46.3</v>
      </c>
      <c r="I708" s="36">
        <v>0.9</v>
      </c>
      <c r="J708" s="36">
        <v>57.44</v>
      </c>
      <c r="K708" s="36">
        <v>126.73</v>
      </c>
      <c r="L708" s="36">
        <v>26</v>
      </c>
      <c r="N708" s="46">
        <v>8.2</v>
      </c>
      <c r="AE708" s="36">
        <v>3</v>
      </c>
      <c r="AF708" s="36" t="s">
        <v>862</v>
      </c>
    </row>
    <row r="709" spans="1:32" ht="12.75">
      <c r="A709" s="36" t="s">
        <v>813</v>
      </c>
      <c r="B709" s="225"/>
      <c r="C709" s="36">
        <v>2019</v>
      </c>
      <c r="D709" s="36">
        <v>11</v>
      </c>
      <c r="E709" s="36">
        <v>20</v>
      </c>
      <c r="F709" s="36">
        <v>13</v>
      </c>
      <c r="G709" s="36">
        <v>48</v>
      </c>
      <c r="H709" s="85">
        <v>38.3</v>
      </c>
      <c r="I709" s="36">
        <v>0.6</v>
      </c>
      <c r="J709" s="36">
        <v>65.86</v>
      </c>
      <c r="K709" s="36">
        <v>133.07</v>
      </c>
      <c r="L709" s="36">
        <v>6</v>
      </c>
      <c r="N709" s="46">
        <v>8.3</v>
      </c>
      <c r="AE709" s="36">
        <v>8</v>
      </c>
      <c r="AF709" s="36" t="s">
        <v>862</v>
      </c>
    </row>
    <row r="710" spans="1:32" ht="12.75">
      <c r="A710" s="36" t="s">
        <v>814</v>
      </c>
      <c r="B710" s="225"/>
      <c r="C710" s="36">
        <v>2019</v>
      </c>
      <c r="D710" s="36">
        <v>11</v>
      </c>
      <c r="E710" s="36">
        <v>21</v>
      </c>
      <c r="F710" s="36">
        <v>3</v>
      </c>
      <c r="G710" s="36">
        <v>32</v>
      </c>
      <c r="H710" s="85">
        <v>11.2</v>
      </c>
      <c r="I710" s="36">
        <v>0.7</v>
      </c>
      <c r="J710" s="36">
        <v>70.46</v>
      </c>
      <c r="K710" s="36">
        <v>141.38</v>
      </c>
      <c r="L710" s="36">
        <v>28</v>
      </c>
      <c r="N710" s="46">
        <v>8</v>
      </c>
      <c r="AE710" s="36">
        <v>10</v>
      </c>
      <c r="AF710" s="36" t="s">
        <v>862</v>
      </c>
    </row>
    <row r="711" spans="1:32" ht="12.75">
      <c r="A711" s="36" t="s">
        <v>815</v>
      </c>
      <c r="B711" s="225"/>
      <c r="C711" s="36">
        <v>2019</v>
      </c>
      <c r="D711" s="36">
        <v>11</v>
      </c>
      <c r="E711" s="36">
        <v>22</v>
      </c>
      <c r="F711" s="36">
        <v>12</v>
      </c>
      <c r="G711" s="36">
        <v>47</v>
      </c>
      <c r="H711" s="85">
        <v>48.1</v>
      </c>
      <c r="I711" s="36">
        <v>1.2</v>
      </c>
      <c r="J711" s="36">
        <v>56.83</v>
      </c>
      <c r="K711" s="36">
        <v>130.81</v>
      </c>
      <c r="L711" s="36">
        <v>25</v>
      </c>
      <c r="N711" s="46">
        <v>9.2</v>
      </c>
      <c r="AE711" s="36">
        <v>3</v>
      </c>
      <c r="AF711" s="36" t="s">
        <v>862</v>
      </c>
    </row>
    <row r="712" spans="1:32" ht="12.75">
      <c r="A712" s="36" t="s">
        <v>816</v>
      </c>
      <c r="B712" s="225"/>
      <c r="C712" s="36">
        <v>2019</v>
      </c>
      <c r="D712" s="36">
        <v>11</v>
      </c>
      <c r="E712" s="36">
        <v>27</v>
      </c>
      <c r="F712" s="36">
        <v>11</v>
      </c>
      <c r="G712" s="36">
        <v>57</v>
      </c>
      <c r="H712" s="85">
        <v>20.9</v>
      </c>
      <c r="I712" s="36">
        <v>0.4</v>
      </c>
      <c r="J712" s="36">
        <v>67.52</v>
      </c>
      <c r="K712" s="36">
        <v>141.6</v>
      </c>
      <c r="L712" s="36">
        <v>5</v>
      </c>
      <c r="N712" s="46">
        <v>7.3</v>
      </c>
      <c r="AE712" s="36">
        <v>9</v>
      </c>
      <c r="AF712" s="36" t="s">
        <v>862</v>
      </c>
    </row>
    <row r="713" spans="1:32" ht="12.75">
      <c r="A713" s="36" t="s">
        <v>817</v>
      </c>
      <c r="B713" s="225"/>
      <c r="C713" s="36">
        <v>2019</v>
      </c>
      <c r="D713" s="36">
        <v>11</v>
      </c>
      <c r="E713" s="36">
        <v>30</v>
      </c>
      <c r="F713" s="36">
        <v>18</v>
      </c>
      <c r="G713" s="36">
        <v>31</v>
      </c>
      <c r="H713" s="85">
        <v>3.5</v>
      </c>
      <c r="I713" s="36">
        <v>0.6</v>
      </c>
      <c r="J713" s="36">
        <v>72.8</v>
      </c>
      <c r="K713" s="36">
        <v>143.06</v>
      </c>
      <c r="L713" s="36">
        <v>30</v>
      </c>
      <c r="N713" s="46">
        <v>8.6</v>
      </c>
      <c r="AE713" s="36">
        <v>11</v>
      </c>
      <c r="AF713" s="36" t="s">
        <v>862</v>
      </c>
    </row>
    <row r="714" spans="1:32" ht="12.75">
      <c r="A714" s="36" t="s">
        <v>818</v>
      </c>
      <c r="B714" s="225"/>
      <c r="C714" s="36">
        <v>2019</v>
      </c>
      <c r="D714" s="36">
        <v>12</v>
      </c>
      <c r="E714" s="36">
        <v>1</v>
      </c>
      <c r="F714" s="36">
        <v>17</v>
      </c>
      <c r="G714" s="36">
        <v>23</v>
      </c>
      <c r="H714" s="85">
        <v>14.9</v>
      </c>
      <c r="I714" s="36">
        <v>0.3</v>
      </c>
      <c r="J714" s="36">
        <v>67.55</v>
      </c>
      <c r="K714" s="36">
        <v>142.34</v>
      </c>
      <c r="L714" s="36">
        <v>3</v>
      </c>
      <c r="N714" s="46">
        <v>8</v>
      </c>
      <c r="AE714" s="36">
        <v>9</v>
      </c>
      <c r="AF714" s="36" t="s">
        <v>862</v>
      </c>
    </row>
    <row r="715" spans="1:32" ht="12.75">
      <c r="A715" s="36" t="s">
        <v>819</v>
      </c>
      <c r="B715" s="225">
        <v>17</v>
      </c>
      <c r="C715" s="36">
        <v>2019</v>
      </c>
      <c r="D715" s="36">
        <v>12</v>
      </c>
      <c r="E715" s="36">
        <v>2</v>
      </c>
      <c r="F715" s="36">
        <v>7</v>
      </c>
      <c r="G715" s="36">
        <v>49</v>
      </c>
      <c r="H715" s="85">
        <v>3.9</v>
      </c>
      <c r="I715" s="36">
        <v>0.4</v>
      </c>
      <c r="J715" s="36">
        <v>72.06</v>
      </c>
      <c r="K715" s="36">
        <v>131.17</v>
      </c>
      <c r="L715" s="36">
        <v>26</v>
      </c>
      <c r="N715" s="46">
        <v>10.5</v>
      </c>
      <c r="AE715" s="36">
        <v>11</v>
      </c>
      <c r="AF715" s="36" t="s">
        <v>862</v>
      </c>
    </row>
    <row r="716" spans="1:32" ht="12.75">
      <c r="A716" s="36" t="s">
        <v>820</v>
      </c>
      <c r="B716" s="225"/>
      <c r="C716" s="36">
        <v>2019</v>
      </c>
      <c r="D716" s="36">
        <v>12</v>
      </c>
      <c r="E716" s="36">
        <v>2</v>
      </c>
      <c r="F716" s="36">
        <v>8</v>
      </c>
      <c r="G716" s="36">
        <v>40</v>
      </c>
      <c r="H716" s="85">
        <v>49.1</v>
      </c>
      <c r="I716" s="36">
        <v>0.5</v>
      </c>
      <c r="J716" s="36">
        <v>72.06</v>
      </c>
      <c r="K716" s="36">
        <v>131.09</v>
      </c>
      <c r="L716" s="36">
        <v>26</v>
      </c>
      <c r="N716" s="46">
        <v>8.3</v>
      </c>
      <c r="AE716" s="36">
        <v>11</v>
      </c>
      <c r="AF716" s="36" t="s">
        <v>862</v>
      </c>
    </row>
    <row r="717" spans="1:32" ht="12.75">
      <c r="A717" s="36" t="s">
        <v>821</v>
      </c>
      <c r="B717" s="225"/>
      <c r="C717" s="36">
        <v>2019</v>
      </c>
      <c r="D717" s="36">
        <v>12</v>
      </c>
      <c r="E717" s="36">
        <v>2</v>
      </c>
      <c r="F717" s="36">
        <v>9</v>
      </c>
      <c r="G717" s="36">
        <v>2</v>
      </c>
      <c r="H717" s="85">
        <v>47.9</v>
      </c>
      <c r="I717" s="36">
        <v>0.5</v>
      </c>
      <c r="J717" s="36">
        <v>72.04</v>
      </c>
      <c r="K717" s="36">
        <v>131.06</v>
      </c>
      <c r="L717" s="36">
        <v>7</v>
      </c>
      <c r="N717" s="46">
        <v>7.5</v>
      </c>
      <c r="AE717" s="36">
        <v>11</v>
      </c>
      <c r="AF717" s="36" t="s">
        <v>862</v>
      </c>
    </row>
    <row r="718" spans="1:32" ht="12.75">
      <c r="A718" s="36" t="s">
        <v>822</v>
      </c>
      <c r="B718" s="225"/>
      <c r="C718" s="36">
        <v>2019</v>
      </c>
      <c r="D718" s="36">
        <v>12</v>
      </c>
      <c r="E718" s="36">
        <v>2</v>
      </c>
      <c r="F718" s="36">
        <v>14</v>
      </c>
      <c r="G718" s="36">
        <v>16</v>
      </c>
      <c r="H718" s="85">
        <v>47.5</v>
      </c>
      <c r="I718" s="36">
        <v>0.5</v>
      </c>
      <c r="J718" s="36">
        <v>73.09</v>
      </c>
      <c r="K718" s="36">
        <v>123.34</v>
      </c>
      <c r="L718" s="36">
        <v>28</v>
      </c>
      <c r="N718" s="46">
        <v>8.1</v>
      </c>
      <c r="AE718" s="36">
        <v>11</v>
      </c>
      <c r="AF718" s="36" t="s">
        <v>862</v>
      </c>
    </row>
    <row r="719" spans="1:32" ht="12.75">
      <c r="A719" s="36" t="s">
        <v>823</v>
      </c>
      <c r="B719" s="225"/>
      <c r="C719" s="36">
        <v>2019</v>
      </c>
      <c r="D719" s="36">
        <v>12</v>
      </c>
      <c r="E719" s="36">
        <v>2</v>
      </c>
      <c r="F719" s="36">
        <v>23</v>
      </c>
      <c r="G719" s="36">
        <v>16</v>
      </c>
      <c r="H719" s="85">
        <v>22</v>
      </c>
      <c r="I719" s="36">
        <v>0.6</v>
      </c>
      <c r="J719" s="36">
        <v>70.26</v>
      </c>
      <c r="K719" s="36">
        <v>129.94</v>
      </c>
      <c r="L719" s="36">
        <v>20</v>
      </c>
      <c r="N719" s="46">
        <v>7.5</v>
      </c>
      <c r="AE719" s="36">
        <v>7</v>
      </c>
      <c r="AF719" s="36" t="s">
        <v>862</v>
      </c>
    </row>
    <row r="720" spans="1:32" ht="12.75">
      <c r="A720" s="36" t="s">
        <v>824</v>
      </c>
      <c r="B720" s="225"/>
      <c r="C720" s="36">
        <v>2019</v>
      </c>
      <c r="D720" s="36">
        <v>12</v>
      </c>
      <c r="E720" s="36">
        <v>5</v>
      </c>
      <c r="F720" s="36">
        <v>0</v>
      </c>
      <c r="G720" s="36">
        <v>26</v>
      </c>
      <c r="H720" s="85">
        <v>10.2</v>
      </c>
      <c r="I720" s="36">
        <v>0.3</v>
      </c>
      <c r="J720" s="36">
        <v>75.31</v>
      </c>
      <c r="K720" s="36">
        <v>132.44</v>
      </c>
      <c r="L720" s="36">
        <v>28</v>
      </c>
      <c r="N720" s="46">
        <v>9.2</v>
      </c>
      <c r="AE720" s="36">
        <v>11</v>
      </c>
      <c r="AF720" s="36" t="s">
        <v>862</v>
      </c>
    </row>
    <row r="721" spans="1:32" ht="12.75">
      <c r="A721" s="36" t="s">
        <v>825</v>
      </c>
      <c r="B721" s="225"/>
      <c r="C721" s="36">
        <v>2019</v>
      </c>
      <c r="D721" s="36">
        <v>12</v>
      </c>
      <c r="E721" s="36">
        <v>7</v>
      </c>
      <c r="F721" s="36">
        <v>9</v>
      </c>
      <c r="G721" s="36">
        <v>38</v>
      </c>
      <c r="H721" s="85">
        <v>50.7</v>
      </c>
      <c r="I721" s="36">
        <v>0.4</v>
      </c>
      <c r="J721" s="36">
        <v>67.36</v>
      </c>
      <c r="K721" s="36">
        <v>130.87</v>
      </c>
      <c r="L721" s="36">
        <v>13</v>
      </c>
      <c r="N721" s="46">
        <v>10.3</v>
      </c>
      <c r="AE721" s="36">
        <v>8</v>
      </c>
      <c r="AF721" s="36" t="s">
        <v>862</v>
      </c>
    </row>
    <row r="722" spans="1:32" ht="12.75">
      <c r="A722" s="36" t="s">
        <v>826</v>
      </c>
      <c r="B722" s="225"/>
      <c r="C722" s="36">
        <v>2019</v>
      </c>
      <c r="D722" s="36">
        <v>12</v>
      </c>
      <c r="E722" s="36">
        <v>7</v>
      </c>
      <c r="F722" s="36">
        <v>10</v>
      </c>
      <c r="G722" s="36">
        <v>4</v>
      </c>
      <c r="H722" s="85">
        <v>21</v>
      </c>
      <c r="I722" s="36">
        <v>0.4</v>
      </c>
      <c r="J722" s="36">
        <v>67.37</v>
      </c>
      <c r="K722" s="36">
        <v>130.62</v>
      </c>
      <c r="L722" s="36">
        <v>5</v>
      </c>
      <c r="N722" s="46">
        <v>8.5</v>
      </c>
      <c r="AE722" s="36">
        <v>8</v>
      </c>
      <c r="AF722" s="36" t="s">
        <v>862</v>
      </c>
    </row>
    <row r="723" spans="1:32" ht="12.75">
      <c r="A723" s="36" t="s">
        <v>827</v>
      </c>
      <c r="B723" s="225"/>
      <c r="C723" s="36">
        <v>2019</v>
      </c>
      <c r="D723" s="36">
        <v>12</v>
      </c>
      <c r="E723" s="36">
        <v>8</v>
      </c>
      <c r="F723" s="36">
        <v>16</v>
      </c>
      <c r="G723" s="36">
        <v>27</v>
      </c>
      <c r="H723" s="85">
        <v>28.3</v>
      </c>
      <c r="I723" s="36">
        <v>0.8</v>
      </c>
      <c r="J723" s="36">
        <v>71.89</v>
      </c>
      <c r="K723" s="36">
        <v>122.94</v>
      </c>
      <c r="L723" s="36">
        <v>10</v>
      </c>
      <c r="N723" s="46">
        <v>7.6</v>
      </c>
      <c r="AE723" s="36">
        <v>12</v>
      </c>
      <c r="AF723" s="36" t="s">
        <v>862</v>
      </c>
    </row>
    <row r="724" spans="1:32" ht="12.75">
      <c r="A724" s="36" t="s">
        <v>828</v>
      </c>
      <c r="B724" s="225"/>
      <c r="C724" s="36">
        <v>2019</v>
      </c>
      <c r="D724" s="36">
        <v>12</v>
      </c>
      <c r="E724" s="36">
        <v>9</v>
      </c>
      <c r="F724" s="36">
        <v>3</v>
      </c>
      <c r="G724" s="36">
        <v>58</v>
      </c>
      <c r="H724" s="85">
        <v>54.1</v>
      </c>
      <c r="I724" s="36">
        <v>0.3</v>
      </c>
      <c r="J724" s="36">
        <v>71.05</v>
      </c>
      <c r="K724" s="36">
        <v>130.07</v>
      </c>
      <c r="L724" s="36">
        <v>11</v>
      </c>
      <c r="N724" s="46">
        <v>7.2</v>
      </c>
      <c r="AE724" s="36">
        <v>11</v>
      </c>
      <c r="AF724" s="36" t="s">
        <v>862</v>
      </c>
    </row>
    <row r="725" spans="1:32" ht="12.75">
      <c r="A725" s="36" t="s">
        <v>829</v>
      </c>
      <c r="B725" s="225"/>
      <c r="C725" s="36">
        <v>2019</v>
      </c>
      <c r="D725" s="36">
        <v>12</v>
      </c>
      <c r="E725" s="36">
        <v>9</v>
      </c>
      <c r="F725" s="36">
        <v>11</v>
      </c>
      <c r="G725" s="36">
        <v>51</v>
      </c>
      <c r="H725" s="85">
        <v>15.6</v>
      </c>
      <c r="I725" s="36">
        <v>0.2</v>
      </c>
      <c r="J725" s="36">
        <v>71.84</v>
      </c>
      <c r="K725" s="36">
        <v>121.85</v>
      </c>
      <c r="L725" s="36">
        <v>21</v>
      </c>
      <c r="N725" s="46">
        <v>7.8</v>
      </c>
      <c r="AE725" s="36">
        <v>12</v>
      </c>
      <c r="AF725" s="36" t="s">
        <v>862</v>
      </c>
    </row>
    <row r="726" spans="1:32" ht="12.75">
      <c r="A726" s="36" t="s">
        <v>830</v>
      </c>
      <c r="B726" s="225"/>
      <c r="C726" s="36">
        <v>2019</v>
      </c>
      <c r="D726" s="36">
        <v>12</v>
      </c>
      <c r="E726" s="36">
        <v>9</v>
      </c>
      <c r="F726" s="36">
        <v>13</v>
      </c>
      <c r="G726" s="36">
        <v>19</v>
      </c>
      <c r="H726" s="85">
        <v>12.2</v>
      </c>
      <c r="I726" s="36">
        <v>1.3</v>
      </c>
      <c r="J726" s="36">
        <v>71.89</v>
      </c>
      <c r="K726" s="36">
        <v>126</v>
      </c>
      <c r="L726" s="36">
        <v>1</v>
      </c>
      <c r="N726" s="46">
        <v>7.3</v>
      </c>
      <c r="AE726" s="36">
        <v>12</v>
      </c>
      <c r="AF726" s="36" t="s">
        <v>862</v>
      </c>
    </row>
    <row r="727" spans="1:32" ht="12.75">
      <c r="A727" s="36" t="s">
        <v>831</v>
      </c>
      <c r="B727" s="225"/>
      <c r="C727" s="36">
        <v>2019</v>
      </c>
      <c r="D727" s="36">
        <v>12</v>
      </c>
      <c r="E727" s="36">
        <v>9</v>
      </c>
      <c r="F727" s="36">
        <v>21</v>
      </c>
      <c r="G727" s="36">
        <v>17</v>
      </c>
      <c r="H727" s="85">
        <v>29.2</v>
      </c>
      <c r="I727" s="36">
        <v>0.2</v>
      </c>
      <c r="J727" s="36">
        <v>67.68</v>
      </c>
      <c r="K727" s="36">
        <v>141.91</v>
      </c>
      <c r="L727" s="36">
        <v>10</v>
      </c>
      <c r="N727" s="46">
        <v>7.9</v>
      </c>
      <c r="AE727" s="36">
        <v>9</v>
      </c>
      <c r="AF727" s="36" t="s">
        <v>862</v>
      </c>
    </row>
    <row r="728" spans="1:32" ht="12.75">
      <c r="A728" s="36" t="s">
        <v>832</v>
      </c>
      <c r="B728" s="225">
        <v>18</v>
      </c>
      <c r="C728" s="36">
        <v>2019</v>
      </c>
      <c r="D728" s="36">
        <v>12</v>
      </c>
      <c r="E728" s="36">
        <v>10</v>
      </c>
      <c r="F728" s="36">
        <v>11</v>
      </c>
      <c r="G728" s="36">
        <v>22</v>
      </c>
      <c r="H728" s="85">
        <v>31.1</v>
      </c>
      <c r="I728" s="36">
        <v>1.5</v>
      </c>
      <c r="J728" s="36">
        <v>74.39</v>
      </c>
      <c r="K728" s="36">
        <v>110.77</v>
      </c>
      <c r="L728" s="36">
        <v>30</v>
      </c>
      <c r="N728" s="46">
        <v>10.6</v>
      </c>
      <c r="O728" s="36" t="s">
        <v>891</v>
      </c>
      <c r="P728" s="36" t="s">
        <v>892</v>
      </c>
      <c r="Q728" s="36" t="s">
        <v>891</v>
      </c>
      <c r="R728" s="36" t="s">
        <v>892</v>
      </c>
      <c r="S728" s="36" t="s">
        <v>891</v>
      </c>
      <c r="T728" s="36" t="s">
        <v>892</v>
      </c>
      <c r="U728" s="36" t="s">
        <v>891</v>
      </c>
      <c r="V728" s="36" t="s">
        <v>892</v>
      </c>
      <c r="AE728" s="36">
        <v>11</v>
      </c>
      <c r="AF728" s="121">
        <v>619863307</v>
      </c>
    </row>
    <row r="729" spans="1:32" ht="12.75">
      <c r="A729" s="36" t="s">
        <v>833</v>
      </c>
      <c r="B729" s="225"/>
      <c r="C729" s="36">
        <v>2019</v>
      </c>
      <c r="D729" s="36">
        <v>12</v>
      </c>
      <c r="E729" s="36">
        <v>11</v>
      </c>
      <c r="F729" s="36">
        <v>19</v>
      </c>
      <c r="G729" s="36">
        <v>41</v>
      </c>
      <c r="H729" s="85">
        <v>53</v>
      </c>
      <c r="I729" s="36">
        <v>0.7</v>
      </c>
      <c r="J729" s="36">
        <v>73.51</v>
      </c>
      <c r="K729" s="36">
        <v>140.65</v>
      </c>
      <c r="L729" s="36">
        <v>29</v>
      </c>
      <c r="N729" s="46">
        <v>7.9</v>
      </c>
      <c r="AE729" s="36">
        <v>11</v>
      </c>
      <c r="AF729" s="36" t="s">
        <v>862</v>
      </c>
    </row>
    <row r="730" spans="1:32" ht="12.75">
      <c r="A730" s="36" t="s">
        <v>834</v>
      </c>
      <c r="B730" s="225"/>
      <c r="C730" s="36">
        <v>2019</v>
      </c>
      <c r="D730" s="36">
        <v>12</v>
      </c>
      <c r="E730" s="36">
        <v>11</v>
      </c>
      <c r="F730" s="36">
        <v>22</v>
      </c>
      <c r="G730" s="36">
        <v>46</v>
      </c>
      <c r="H730" s="85">
        <v>26.5</v>
      </c>
      <c r="I730" s="36">
        <v>0.8</v>
      </c>
      <c r="J730" s="36">
        <v>56.83</v>
      </c>
      <c r="K730" s="36">
        <v>133.26</v>
      </c>
      <c r="L730" s="36">
        <v>26</v>
      </c>
      <c r="N730" s="46">
        <v>7.6</v>
      </c>
      <c r="AE730" s="36">
        <v>4</v>
      </c>
      <c r="AF730" s="36" t="s">
        <v>862</v>
      </c>
    </row>
    <row r="731" spans="1:32" ht="12.75">
      <c r="A731" s="36" t="s">
        <v>835</v>
      </c>
      <c r="B731" s="225"/>
      <c r="C731" s="36">
        <v>2019</v>
      </c>
      <c r="D731" s="36">
        <v>12</v>
      </c>
      <c r="E731" s="36">
        <v>20</v>
      </c>
      <c r="F731" s="36">
        <v>8</v>
      </c>
      <c r="G731" s="36">
        <v>32</v>
      </c>
      <c r="H731" s="85">
        <v>48.7</v>
      </c>
      <c r="I731" s="36">
        <v>0.9</v>
      </c>
      <c r="J731" s="36">
        <v>57.33</v>
      </c>
      <c r="K731" s="36">
        <v>127.36</v>
      </c>
      <c r="L731" s="36">
        <v>28</v>
      </c>
      <c r="N731" s="46">
        <v>8</v>
      </c>
      <c r="AE731" s="36">
        <v>3</v>
      </c>
      <c r="AF731" s="36" t="s">
        <v>862</v>
      </c>
    </row>
    <row r="732" spans="1:32" ht="12.75">
      <c r="A732" s="36" t="s">
        <v>836</v>
      </c>
      <c r="B732" s="225"/>
      <c r="C732" s="36">
        <v>2019</v>
      </c>
      <c r="D732" s="36">
        <v>12</v>
      </c>
      <c r="E732" s="36">
        <v>20</v>
      </c>
      <c r="F732" s="36">
        <v>18</v>
      </c>
      <c r="G732" s="36">
        <v>52</v>
      </c>
      <c r="H732" s="85">
        <v>40.7</v>
      </c>
      <c r="I732" s="36">
        <v>1</v>
      </c>
      <c r="J732" s="36">
        <v>70.98</v>
      </c>
      <c r="K732" s="36">
        <v>135.91</v>
      </c>
      <c r="L732" s="36">
        <v>29</v>
      </c>
      <c r="N732" s="46">
        <v>7.4</v>
      </c>
      <c r="AE732" s="36">
        <v>8</v>
      </c>
      <c r="AF732" s="36" t="s">
        <v>862</v>
      </c>
    </row>
    <row r="733" spans="1:32" ht="12.75">
      <c r="A733" s="36" t="s">
        <v>837</v>
      </c>
      <c r="B733" s="225"/>
      <c r="C733" s="36">
        <v>2019</v>
      </c>
      <c r="D733" s="36">
        <v>12</v>
      </c>
      <c r="E733" s="36">
        <v>20</v>
      </c>
      <c r="F733" s="36">
        <v>23</v>
      </c>
      <c r="G733" s="36">
        <v>2</v>
      </c>
      <c r="H733" s="85">
        <v>13.9</v>
      </c>
      <c r="I733" s="36">
        <v>0.7</v>
      </c>
      <c r="J733" s="36">
        <v>67.8</v>
      </c>
      <c r="K733" s="36">
        <v>143.66</v>
      </c>
      <c r="L733" s="36">
        <v>7</v>
      </c>
      <c r="N733" s="46">
        <v>8.4</v>
      </c>
      <c r="AE733" s="36">
        <v>9</v>
      </c>
      <c r="AF733" s="36" t="s">
        <v>862</v>
      </c>
    </row>
    <row r="734" spans="1:32" ht="12.75">
      <c r="A734" s="36" t="s">
        <v>838</v>
      </c>
      <c r="B734" s="225"/>
      <c r="C734" s="36">
        <v>2019</v>
      </c>
      <c r="D734" s="36">
        <v>12</v>
      </c>
      <c r="E734" s="36">
        <v>23</v>
      </c>
      <c r="F734" s="36">
        <v>11</v>
      </c>
      <c r="G734" s="36">
        <v>25</v>
      </c>
      <c r="H734" s="85">
        <v>31</v>
      </c>
      <c r="I734" s="36">
        <v>0.9</v>
      </c>
      <c r="J734" s="36">
        <v>64.15</v>
      </c>
      <c r="K734" s="36">
        <v>149.03</v>
      </c>
      <c r="L734" s="36">
        <v>6</v>
      </c>
      <c r="N734" s="46">
        <v>7.6</v>
      </c>
      <c r="AD734" s="36" t="s">
        <v>924</v>
      </c>
      <c r="AE734" s="36">
        <v>9</v>
      </c>
      <c r="AF734" s="36" t="s">
        <v>862</v>
      </c>
    </row>
    <row r="735" spans="1:32" ht="12.75">
      <c r="A735" s="36" t="s">
        <v>839</v>
      </c>
      <c r="B735" s="225"/>
      <c r="C735" s="36">
        <v>2019</v>
      </c>
      <c r="D735" s="36">
        <v>12</v>
      </c>
      <c r="E735" s="36">
        <v>24</v>
      </c>
      <c r="F735" s="36">
        <v>0</v>
      </c>
      <c r="G735" s="36">
        <v>44</v>
      </c>
      <c r="H735" s="85">
        <v>13</v>
      </c>
      <c r="I735" s="36">
        <v>0.3</v>
      </c>
      <c r="J735" s="36">
        <v>69.55</v>
      </c>
      <c r="K735" s="36">
        <v>128.09</v>
      </c>
      <c r="L735" s="36">
        <v>20</v>
      </c>
      <c r="N735" s="46">
        <v>8.3</v>
      </c>
      <c r="AE735" s="36">
        <v>7</v>
      </c>
      <c r="AF735" s="36" t="s">
        <v>862</v>
      </c>
    </row>
    <row r="736" spans="1:32" ht="12.75">
      <c r="A736" s="36" t="s">
        <v>840</v>
      </c>
      <c r="B736" s="225"/>
      <c r="C736" s="36">
        <v>2019</v>
      </c>
      <c r="D736" s="36">
        <v>12</v>
      </c>
      <c r="E736" s="36">
        <v>24</v>
      </c>
      <c r="F736" s="36">
        <v>7</v>
      </c>
      <c r="G736" s="36">
        <v>37</v>
      </c>
      <c r="H736" s="85">
        <v>46.6</v>
      </c>
      <c r="I736" s="36">
        <v>0.4</v>
      </c>
      <c r="J736" s="36">
        <v>62.51</v>
      </c>
      <c r="K736" s="36">
        <v>140.68</v>
      </c>
      <c r="L736" s="36">
        <v>10</v>
      </c>
      <c r="N736" s="46">
        <v>8</v>
      </c>
      <c r="AD736" s="36" t="s">
        <v>924</v>
      </c>
      <c r="AE736" s="36">
        <v>7</v>
      </c>
      <c r="AF736" s="36" t="s">
        <v>862</v>
      </c>
    </row>
    <row r="737" spans="1:32" ht="12.75">
      <c r="A737" s="36" t="s">
        <v>841</v>
      </c>
      <c r="B737" s="225"/>
      <c r="C737" s="36">
        <v>2019</v>
      </c>
      <c r="D737" s="36">
        <v>12</v>
      </c>
      <c r="E737" s="36">
        <v>25</v>
      </c>
      <c r="F737" s="36">
        <v>5</v>
      </c>
      <c r="G737" s="36">
        <v>47</v>
      </c>
      <c r="H737" s="85">
        <v>2.4</v>
      </c>
      <c r="I737" s="36">
        <v>0.2</v>
      </c>
      <c r="J737" s="36">
        <v>69.19</v>
      </c>
      <c r="K737" s="36">
        <v>131.88</v>
      </c>
      <c r="L737" s="36">
        <v>22</v>
      </c>
      <c r="N737" s="46">
        <v>7.8</v>
      </c>
      <c r="AE737" s="36">
        <v>8</v>
      </c>
      <c r="AF737" s="36" t="s">
        <v>862</v>
      </c>
    </row>
    <row r="738" spans="1:32" ht="12.75">
      <c r="A738" s="36" t="s">
        <v>842</v>
      </c>
      <c r="B738" s="225"/>
      <c r="C738" s="36">
        <v>2019</v>
      </c>
      <c r="D738" s="36">
        <v>12</v>
      </c>
      <c r="E738" s="36">
        <v>25</v>
      </c>
      <c r="F738" s="36">
        <v>22</v>
      </c>
      <c r="G738" s="36">
        <v>31</v>
      </c>
      <c r="H738" s="85">
        <v>59.3</v>
      </c>
      <c r="I738" s="36">
        <v>0.3</v>
      </c>
      <c r="J738" s="36">
        <v>71.75</v>
      </c>
      <c r="K738" s="36">
        <v>130.7</v>
      </c>
      <c r="L738" s="36">
        <v>3</v>
      </c>
      <c r="N738" s="46">
        <v>7.4</v>
      </c>
      <c r="AE738" s="36">
        <v>11</v>
      </c>
      <c r="AF738" s="36" t="s">
        <v>862</v>
      </c>
    </row>
    <row r="739" spans="1:32" ht="12.75">
      <c r="A739" s="36" t="s">
        <v>843</v>
      </c>
      <c r="B739" s="225"/>
      <c r="C739" s="36">
        <v>2019</v>
      </c>
      <c r="D739" s="36">
        <v>12</v>
      </c>
      <c r="E739" s="36">
        <v>26</v>
      </c>
      <c r="F739" s="36">
        <v>0</v>
      </c>
      <c r="G739" s="36">
        <v>32</v>
      </c>
      <c r="H739" s="85">
        <v>59.9</v>
      </c>
      <c r="I739" s="36">
        <v>0.7</v>
      </c>
      <c r="J739" s="36">
        <v>68.97</v>
      </c>
      <c r="K739" s="36">
        <v>130.86</v>
      </c>
      <c r="L739" s="36">
        <v>30</v>
      </c>
      <c r="N739" s="46">
        <v>7.5</v>
      </c>
      <c r="AE739" s="36">
        <v>8</v>
      </c>
      <c r="AF739" s="36" t="s">
        <v>862</v>
      </c>
    </row>
    <row r="740" spans="1:32" ht="12.75">
      <c r="A740" s="36" t="s">
        <v>844</v>
      </c>
      <c r="B740" s="225"/>
      <c r="C740" s="36">
        <v>2019</v>
      </c>
      <c r="D740" s="36">
        <v>12</v>
      </c>
      <c r="E740" s="36">
        <v>26</v>
      </c>
      <c r="F740" s="36">
        <v>6</v>
      </c>
      <c r="G740" s="36">
        <v>4</v>
      </c>
      <c r="H740" s="85">
        <v>38.9</v>
      </c>
      <c r="I740" s="36">
        <v>0.4</v>
      </c>
      <c r="J740" s="36">
        <v>71.85</v>
      </c>
      <c r="K740" s="36">
        <v>127.92</v>
      </c>
      <c r="L740" s="36">
        <v>11</v>
      </c>
      <c r="N740" s="46">
        <v>8.6</v>
      </c>
      <c r="AE740" s="36">
        <v>11</v>
      </c>
      <c r="AF740" s="36" t="s">
        <v>862</v>
      </c>
    </row>
    <row r="741" spans="1:32" ht="12.75">
      <c r="A741" s="36" t="s">
        <v>845</v>
      </c>
      <c r="B741" s="225"/>
      <c r="C741" s="36">
        <v>2019</v>
      </c>
      <c r="D741" s="36">
        <v>12</v>
      </c>
      <c r="E741" s="36">
        <v>26</v>
      </c>
      <c r="F741" s="36">
        <v>6</v>
      </c>
      <c r="G741" s="36">
        <v>55</v>
      </c>
      <c r="H741" s="85">
        <v>45.7</v>
      </c>
      <c r="I741" s="36">
        <v>1</v>
      </c>
      <c r="J741" s="36">
        <v>73.82</v>
      </c>
      <c r="K741" s="36">
        <v>137.25</v>
      </c>
      <c r="L741" s="36">
        <v>5</v>
      </c>
      <c r="N741" s="46">
        <v>8.1</v>
      </c>
      <c r="AE741" s="36">
        <v>11</v>
      </c>
      <c r="AF741" s="36" t="s">
        <v>862</v>
      </c>
    </row>
    <row r="742" spans="1:32" ht="12.75">
      <c r="A742" s="36" t="s">
        <v>846</v>
      </c>
      <c r="B742" s="225"/>
      <c r="C742" s="36">
        <v>2019</v>
      </c>
      <c r="D742" s="36">
        <v>12</v>
      </c>
      <c r="E742" s="36">
        <v>28</v>
      </c>
      <c r="F742" s="36">
        <v>1</v>
      </c>
      <c r="G742" s="36">
        <v>29</v>
      </c>
      <c r="H742" s="85">
        <v>27.4</v>
      </c>
      <c r="I742" s="36">
        <v>0.5</v>
      </c>
      <c r="J742" s="36">
        <v>72.87</v>
      </c>
      <c r="K742" s="36">
        <v>125.16</v>
      </c>
      <c r="L742" s="36">
        <v>27</v>
      </c>
      <c r="N742" s="46">
        <v>8.6</v>
      </c>
      <c r="AE742" s="36">
        <v>11</v>
      </c>
      <c r="AF742" s="36" t="s">
        <v>862</v>
      </c>
    </row>
    <row r="743" spans="1:32" ht="12.75">
      <c r="A743" s="36" t="s">
        <v>847</v>
      </c>
      <c r="B743" s="225"/>
      <c r="C743" s="36">
        <v>2019</v>
      </c>
      <c r="D743" s="36">
        <v>12</v>
      </c>
      <c r="E743" s="36">
        <v>28</v>
      </c>
      <c r="F743" s="36">
        <v>7</v>
      </c>
      <c r="G743" s="36">
        <v>19</v>
      </c>
      <c r="H743" s="85">
        <v>22.5</v>
      </c>
      <c r="I743" s="36">
        <v>0.8</v>
      </c>
      <c r="J743" s="36">
        <v>62.91</v>
      </c>
      <c r="K743" s="36">
        <v>144.98</v>
      </c>
      <c r="L743" s="36">
        <v>17</v>
      </c>
      <c r="N743" s="46">
        <v>8.5</v>
      </c>
      <c r="AD743" s="36" t="s">
        <v>924</v>
      </c>
      <c r="AE743" s="36">
        <v>9</v>
      </c>
      <c r="AF743" s="36" t="s">
        <v>862</v>
      </c>
    </row>
    <row r="744" spans="1:32" ht="12.75">
      <c r="A744" s="36" t="s">
        <v>848</v>
      </c>
      <c r="B744" s="225"/>
      <c r="C744" s="36">
        <v>2019</v>
      </c>
      <c r="D744" s="36">
        <v>12</v>
      </c>
      <c r="E744" s="36">
        <v>28</v>
      </c>
      <c r="F744" s="36">
        <v>21</v>
      </c>
      <c r="G744" s="36">
        <v>1</v>
      </c>
      <c r="H744" s="85">
        <v>30.4</v>
      </c>
      <c r="I744" s="36">
        <v>0.5</v>
      </c>
      <c r="J744" s="36">
        <v>72.41</v>
      </c>
      <c r="K744" s="36">
        <v>131.01</v>
      </c>
      <c r="L744" s="36">
        <v>25</v>
      </c>
      <c r="N744" s="46">
        <v>7.7</v>
      </c>
      <c r="AE744" s="36">
        <v>11</v>
      </c>
      <c r="AF744" s="36" t="s">
        <v>862</v>
      </c>
    </row>
    <row r="745" spans="1:32" ht="12.75">
      <c r="A745" s="36" t="s">
        <v>849</v>
      </c>
      <c r="B745" s="225"/>
      <c r="C745" s="36">
        <v>2019</v>
      </c>
      <c r="D745" s="36">
        <v>12</v>
      </c>
      <c r="E745" s="36">
        <v>30</v>
      </c>
      <c r="F745" s="36">
        <v>6</v>
      </c>
      <c r="G745" s="36">
        <v>28</v>
      </c>
      <c r="H745" s="85">
        <v>42.2</v>
      </c>
      <c r="I745" s="36">
        <v>1.2</v>
      </c>
      <c r="J745" s="36">
        <v>71.44</v>
      </c>
      <c r="K745" s="36">
        <v>117.16</v>
      </c>
      <c r="L745" s="36">
        <v>2</v>
      </c>
      <c r="N745" s="46">
        <v>8.4</v>
      </c>
      <c r="AE745" s="36">
        <v>12</v>
      </c>
      <c r="AF745" s="36" t="s">
        <v>862</v>
      </c>
    </row>
    <row r="746" spans="1:32" ht="12.75">
      <c r="A746" s="36" t="s">
        <v>850</v>
      </c>
      <c r="B746" s="225"/>
      <c r="C746" s="36">
        <v>2019</v>
      </c>
      <c r="D746" s="36">
        <v>12</v>
      </c>
      <c r="E746" s="36">
        <v>30</v>
      </c>
      <c r="F746" s="36">
        <v>14</v>
      </c>
      <c r="G746" s="36">
        <v>2</v>
      </c>
      <c r="H746" s="85">
        <v>58.4</v>
      </c>
      <c r="I746" s="36">
        <v>0.7</v>
      </c>
      <c r="J746" s="36">
        <v>56.39</v>
      </c>
      <c r="K746" s="36">
        <v>132.22</v>
      </c>
      <c r="L746" s="36">
        <v>26</v>
      </c>
      <c r="N746" s="46">
        <v>7.6</v>
      </c>
      <c r="AE746" s="36">
        <v>4</v>
      </c>
      <c r="AF746" s="36" t="s">
        <v>862</v>
      </c>
    </row>
    <row r="747" spans="1:32" ht="12.75">
      <c r="A747" s="36" t="s">
        <v>851</v>
      </c>
      <c r="B747" s="225"/>
      <c r="C747" s="36">
        <v>2019</v>
      </c>
      <c r="D747" s="36">
        <v>12</v>
      </c>
      <c r="E747" s="36">
        <v>30</v>
      </c>
      <c r="F747" s="36">
        <v>17</v>
      </c>
      <c r="G747" s="36">
        <v>4</v>
      </c>
      <c r="H747" s="85">
        <v>28.6</v>
      </c>
      <c r="I747" s="36">
        <v>0.4</v>
      </c>
      <c r="J747" s="36">
        <v>73.9</v>
      </c>
      <c r="K747" s="36">
        <v>136.76</v>
      </c>
      <c r="L747" s="36">
        <v>20</v>
      </c>
      <c r="N747" s="46">
        <v>8.2</v>
      </c>
      <c r="AE747" s="36">
        <v>11</v>
      </c>
      <c r="AF747" s="36" t="s">
        <v>862</v>
      </c>
    </row>
    <row r="748" spans="1:32" ht="12.75">
      <c r="A748" s="36" t="s">
        <v>852</v>
      </c>
      <c r="B748" s="225"/>
      <c r="C748" s="36">
        <v>2019</v>
      </c>
      <c r="D748" s="36">
        <v>12</v>
      </c>
      <c r="E748" s="36">
        <v>31</v>
      </c>
      <c r="F748" s="36">
        <v>0</v>
      </c>
      <c r="G748" s="36">
        <v>39</v>
      </c>
      <c r="H748" s="85">
        <v>19.7</v>
      </c>
      <c r="I748" s="36">
        <v>0.8</v>
      </c>
      <c r="J748" s="36">
        <v>65.95</v>
      </c>
      <c r="K748" s="36">
        <v>131.8</v>
      </c>
      <c r="L748" s="36">
        <v>26</v>
      </c>
      <c r="N748" s="46">
        <v>8.6</v>
      </c>
      <c r="AE748" s="36">
        <v>8</v>
      </c>
      <c r="AF748" s="36" t="s">
        <v>862</v>
      </c>
    </row>
    <row r="749" spans="1:32" ht="12.75">
      <c r="A749" s="36" t="s">
        <v>853</v>
      </c>
      <c r="B749" s="225"/>
      <c r="C749" s="36">
        <v>2019</v>
      </c>
      <c r="D749" s="36">
        <v>12</v>
      </c>
      <c r="E749" s="36">
        <v>31</v>
      </c>
      <c r="F749" s="36">
        <v>22</v>
      </c>
      <c r="G749" s="36">
        <v>37</v>
      </c>
      <c r="H749" s="85">
        <v>37.7</v>
      </c>
      <c r="I749" s="36">
        <v>0.5</v>
      </c>
      <c r="J749" s="36">
        <v>70.93</v>
      </c>
      <c r="K749" s="36">
        <v>130.37</v>
      </c>
      <c r="L749" s="36">
        <v>10</v>
      </c>
      <c r="N749" s="46">
        <v>8.4</v>
      </c>
      <c r="AE749" s="36">
        <v>7</v>
      </c>
      <c r="AF749" s="36" t="s">
        <v>862</v>
      </c>
    </row>
    <row r="750" spans="1:32" ht="12.75">
      <c r="A750" s="36" t="s">
        <v>854</v>
      </c>
      <c r="B750" s="225"/>
      <c r="C750" s="36">
        <v>2019</v>
      </c>
      <c r="D750" s="36">
        <v>12</v>
      </c>
      <c r="E750" s="36">
        <v>31</v>
      </c>
      <c r="F750" s="36">
        <v>22</v>
      </c>
      <c r="G750" s="36">
        <v>38</v>
      </c>
      <c r="H750" s="85">
        <v>13.9</v>
      </c>
      <c r="I750" s="36">
        <v>0.4</v>
      </c>
      <c r="J750" s="36">
        <v>70.9</v>
      </c>
      <c r="K750" s="36">
        <v>130.22</v>
      </c>
      <c r="L750" s="36">
        <v>10</v>
      </c>
      <c r="N750" s="46">
        <v>8</v>
      </c>
      <c r="AE750" s="36">
        <v>7</v>
      </c>
      <c r="AF750" s="36" t="s">
        <v>862</v>
      </c>
    </row>
    <row r="751" spans="1:34" ht="13.5" thickBot="1">
      <c r="A751" s="226" t="s">
        <v>855</v>
      </c>
      <c r="B751" s="227"/>
      <c r="C751" s="226">
        <v>2019</v>
      </c>
      <c r="D751" s="226">
        <v>12</v>
      </c>
      <c r="E751" s="226">
        <v>31</v>
      </c>
      <c r="F751" s="226">
        <v>22</v>
      </c>
      <c r="G751" s="226">
        <v>39</v>
      </c>
      <c r="H751" s="228">
        <v>15.5</v>
      </c>
      <c r="I751" s="226">
        <v>0.3</v>
      </c>
      <c r="J751" s="226">
        <v>70.85</v>
      </c>
      <c r="K751" s="226">
        <v>130.11</v>
      </c>
      <c r="L751" s="226">
        <v>5</v>
      </c>
      <c r="M751" s="226"/>
      <c r="N751" s="229">
        <v>7.5</v>
      </c>
      <c r="O751" s="226"/>
      <c r="P751" s="226"/>
      <c r="Q751" s="226"/>
      <c r="R751" s="226"/>
      <c r="S751" s="226"/>
      <c r="T751" s="226"/>
      <c r="U751" s="226"/>
      <c r="V751" s="226"/>
      <c r="W751" s="226"/>
      <c r="X751" s="226"/>
      <c r="Y751" s="226"/>
      <c r="Z751" s="226"/>
      <c r="AA751" s="226"/>
      <c r="AB751" s="226"/>
      <c r="AC751" s="226"/>
      <c r="AD751" s="226"/>
      <c r="AE751" s="226">
        <v>7</v>
      </c>
      <c r="AF751" s="226" t="s">
        <v>862</v>
      </c>
      <c r="AG751" s="226"/>
      <c r="AH751" s="226"/>
    </row>
    <row r="752" ht="13.5" thickTop="1"/>
  </sheetData>
  <sheetProtection selectLockedCells="1" selectUnlockedCells="1"/>
  <autoFilter ref="A21:AK751"/>
  <conditionalFormatting sqref="A22:A751">
    <cfRule type="duplicateValues" priority="24" dxfId="0">
      <formula>AND(COUNTIF($A$22:$A$751,A22)&gt;1,NOT(ISBLANK(A22)))</formula>
    </cfRule>
  </conditionalFormatting>
  <conditionalFormatting sqref="A12">
    <cfRule type="duplicateValues" priority="1" dxfId="0" stopIfTrue="1">
      <formula>AND(COUNTIF($A$12:$A$12,A12)&gt;1,NOT(ISBLANK(A12)))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 r:id="rId2"/>
  <headerFooter alignWithMargins="0">
    <oddHeader>&amp;C&amp;"Times New Roman,Обычный"&amp;12&amp;A</oddHeader>
    <oddFooter>&amp;C&amp;"Times New Roman,Обычный"&amp;12Страница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8:X80"/>
  <sheetViews>
    <sheetView zoomScalePageLayoutView="0" workbookViewId="0" topLeftCell="A1">
      <selection activeCell="A2" sqref="A2"/>
    </sheetView>
  </sheetViews>
  <sheetFormatPr defaultColWidth="9.140625" defaultRowHeight="12.75"/>
  <sheetData>
    <row r="47" ht="13.5" thickBot="1"/>
    <row r="48" spans="1:24" ht="12.75">
      <c r="A48" s="88" t="s">
        <v>865</v>
      </c>
      <c r="B48" s="89"/>
      <c r="C48" s="88" t="s">
        <v>866</v>
      </c>
      <c r="D48" s="89"/>
      <c r="E48" s="88" t="s">
        <v>867</v>
      </c>
      <c r="F48" s="89"/>
      <c r="G48" s="88" t="s">
        <v>868</v>
      </c>
      <c r="H48" s="89"/>
      <c r="I48" s="88" t="s">
        <v>869</v>
      </c>
      <c r="J48" s="89"/>
      <c r="K48" s="88" t="s">
        <v>870</v>
      </c>
      <c r="L48" s="90"/>
      <c r="M48" s="91" t="s">
        <v>871</v>
      </c>
      <c r="N48" s="92"/>
      <c r="O48" s="90" t="s">
        <v>872</v>
      </c>
      <c r="P48" s="89"/>
      <c r="Q48" s="88" t="s">
        <v>873</v>
      </c>
      <c r="R48" s="89"/>
      <c r="S48" s="88" t="s">
        <v>874</v>
      </c>
      <c r="T48" s="89"/>
      <c r="U48" s="88" t="s">
        <v>875</v>
      </c>
      <c r="V48" s="89"/>
      <c r="W48" s="88" t="s">
        <v>876</v>
      </c>
      <c r="X48" s="89"/>
    </row>
    <row r="49" spans="1:24" ht="12.75">
      <c r="A49" s="93" t="s">
        <v>877</v>
      </c>
      <c r="B49" s="94"/>
      <c r="C49" s="93" t="s">
        <v>878</v>
      </c>
      <c r="D49" s="94"/>
      <c r="E49" s="93" t="s">
        <v>879</v>
      </c>
      <c r="F49" s="94"/>
      <c r="G49" s="93" t="s">
        <v>880</v>
      </c>
      <c r="H49" s="94"/>
      <c r="I49" s="93" t="s">
        <v>881</v>
      </c>
      <c r="J49" s="94"/>
      <c r="K49" s="93" t="s">
        <v>882</v>
      </c>
      <c r="L49" s="95"/>
      <c r="M49" s="96" t="s">
        <v>883</v>
      </c>
      <c r="N49" s="97"/>
      <c r="O49" s="95" t="s">
        <v>884</v>
      </c>
      <c r="P49" s="94"/>
      <c r="Q49" s="93" t="s">
        <v>885</v>
      </c>
      <c r="R49" s="94"/>
      <c r="S49" s="93" t="s">
        <v>886</v>
      </c>
      <c r="T49" s="94"/>
      <c r="U49" s="93" t="s">
        <v>887</v>
      </c>
      <c r="V49" s="94"/>
      <c r="W49" s="93" t="s">
        <v>888</v>
      </c>
      <c r="X49" s="94"/>
    </row>
    <row r="50" spans="1:24" ht="13.5" thickBot="1">
      <c r="A50" s="98" t="s">
        <v>889</v>
      </c>
      <c r="B50" s="99" t="s">
        <v>890</v>
      </c>
      <c r="C50" s="98" t="s">
        <v>889</v>
      </c>
      <c r="D50" s="99" t="s">
        <v>890</v>
      </c>
      <c r="E50" s="98" t="s">
        <v>889</v>
      </c>
      <c r="F50" s="99" t="s">
        <v>890</v>
      </c>
      <c r="G50" s="98" t="s">
        <v>889</v>
      </c>
      <c r="H50" s="99" t="s">
        <v>890</v>
      </c>
      <c r="I50" s="98" t="s">
        <v>889</v>
      </c>
      <c r="J50" s="99" t="s">
        <v>890</v>
      </c>
      <c r="K50" s="98" t="s">
        <v>889</v>
      </c>
      <c r="L50" s="100" t="s">
        <v>890</v>
      </c>
      <c r="M50" s="101" t="s">
        <v>889</v>
      </c>
      <c r="N50" s="102" t="s">
        <v>890</v>
      </c>
      <c r="O50" s="100" t="s">
        <v>889</v>
      </c>
      <c r="P50" s="99" t="s">
        <v>890</v>
      </c>
      <c r="Q50" s="98" t="s">
        <v>889</v>
      </c>
      <c r="R50" s="99" t="s">
        <v>890</v>
      </c>
      <c r="S50" s="98" t="s">
        <v>889</v>
      </c>
      <c r="T50" s="99" t="s">
        <v>890</v>
      </c>
      <c r="U50" s="98" t="s">
        <v>889</v>
      </c>
      <c r="V50" s="99" t="s">
        <v>890</v>
      </c>
      <c r="W50" s="98" t="s">
        <v>889</v>
      </c>
      <c r="X50" s="99" t="s">
        <v>890</v>
      </c>
    </row>
    <row r="51" spans="1:24" ht="12.75">
      <c r="A51" s="103">
        <v>60</v>
      </c>
      <c r="B51" s="104">
        <v>120</v>
      </c>
      <c r="C51" s="103">
        <v>56</v>
      </c>
      <c r="D51" s="104">
        <v>122</v>
      </c>
      <c r="E51" s="105">
        <v>57.8</v>
      </c>
      <c r="F51" s="105">
        <v>122.5</v>
      </c>
      <c r="G51" s="103">
        <v>56.5</v>
      </c>
      <c r="H51" s="104">
        <v>130.9</v>
      </c>
      <c r="I51" s="105">
        <v>56</v>
      </c>
      <c r="J51" s="105">
        <v>135</v>
      </c>
      <c r="K51" s="103">
        <v>56.8</v>
      </c>
      <c r="L51" s="105">
        <v>136</v>
      </c>
      <c r="M51" s="103">
        <v>61</v>
      </c>
      <c r="N51" s="104">
        <v>141</v>
      </c>
      <c r="O51" s="103">
        <v>62</v>
      </c>
      <c r="P51" s="104">
        <v>142.5</v>
      </c>
      <c r="Q51" s="103">
        <v>62.2</v>
      </c>
      <c r="R51" s="105">
        <v>145.2</v>
      </c>
      <c r="S51" s="103">
        <v>66</v>
      </c>
      <c r="T51" s="104">
        <v>152.5</v>
      </c>
      <c r="U51" s="103">
        <v>69.7</v>
      </c>
      <c r="V51" s="106">
        <v>162</v>
      </c>
      <c r="W51" s="103">
        <v>60</v>
      </c>
      <c r="X51" s="104">
        <v>108</v>
      </c>
    </row>
    <row r="52" spans="1:24" ht="12.75">
      <c r="A52" s="107">
        <v>60.3</v>
      </c>
      <c r="B52" s="108">
        <v>120</v>
      </c>
      <c r="C52" s="107">
        <v>57.8</v>
      </c>
      <c r="D52" s="108">
        <v>122.5</v>
      </c>
      <c r="E52" s="109">
        <v>59.9</v>
      </c>
      <c r="F52" s="109">
        <v>123.2</v>
      </c>
      <c r="G52" s="107">
        <v>58</v>
      </c>
      <c r="H52" s="108">
        <v>131</v>
      </c>
      <c r="I52" s="109">
        <v>56.8</v>
      </c>
      <c r="J52" s="109">
        <v>136</v>
      </c>
      <c r="K52" s="107">
        <v>60.5</v>
      </c>
      <c r="L52" s="109">
        <v>135.2</v>
      </c>
      <c r="M52" s="107">
        <v>62.5</v>
      </c>
      <c r="N52" s="108">
        <v>135</v>
      </c>
      <c r="O52" s="107">
        <v>62.9</v>
      </c>
      <c r="P52" s="108">
        <v>140</v>
      </c>
      <c r="Q52" s="107">
        <v>64.9</v>
      </c>
      <c r="R52" s="109">
        <v>140</v>
      </c>
      <c r="S52" s="107">
        <v>68</v>
      </c>
      <c r="T52" s="108">
        <v>146</v>
      </c>
      <c r="U52" s="107">
        <v>69.7</v>
      </c>
      <c r="V52" s="108">
        <v>160</v>
      </c>
      <c r="W52" s="107">
        <v>71</v>
      </c>
      <c r="X52" s="108">
        <v>108</v>
      </c>
    </row>
    <row r="53" spans="1:24" ht="12.75">
      <c r="A53" s="107">
        <v>60.7</v>
      </c>
      <c r="B53" s="108">
        <v>121</v>
      </c>
      <c r="C53" s="107">
        <v>57</v>
      </c>
      <c r="D53" s="108">
        <v>125</v>
      </c>
      <c r="E53" s="109">
        <v>58.8</v>
      </c>
      <c r="F53" s="109">
        <v>127</v>
      </c>
      <c r="G53" s="107">
        <v>58.8</v>
      </c>
      <c r="H53" s="108">
        <v>131.1</v>
      </c>
      <c r="I53" s="109">
        <v>60.2</v>
      </c>
      <c r="J53" s="109">
        <v>141</v>
      </c>
      <c r="K53" s="107">
        <v>61</v>
      </c>
      <c r="L53" s="109">
        <v>135</v>
      </c>
      <c r="M53" s="107">
        <v>63.4</v>
      </c>
      <c r="N53" s="108">
        <v>131</v>
      </c>
      <c r="O53" s="107">
        <v>64</v>
      </c>
      <c r="P53" s="108">
        <v>136.5</v>
      </c>
      <c r="Q53" s="107">
        <v>66</v>
      </c>
      <c r="R53" s="109">
        <v>138</v>
      </c>
      <c r="S53" s="107">
        <v>69</v>
      </c>
      <c r="T53" s="108">
        <v>142.7</v>
      </c>
      <c r="U53" s="107">
        <v>70.6</v>
      </c>
      <c r="V53" s="108">
        <v>160</v>
      </c>
      <c r="W53" s="107">
        <v>71</v>
      </c>
      <c r="X53" s="108">
        <v>102</v>
      </c>
    </row>
    <row r="54" spans="1:24" ht="12.75">
      <c r="A54" s="107">
        <v>59.9</v>
      </c>
      <c r="B54" s="108">
        <v>123.2</v>
      </c>
      <c r="C54" s="107">
        <v>56.5</v>
      </c>
      <c r="D54" s="108">
        <v>130.9</v>
      </c>
      <c r="E54" s="109">
        <v>58.7</v>
      </c>
      <c r="F54" s="109">
        <v>128</v>
      </c>
      <c r="G54" s="107">
        <v>59.1</v>
      </c>
      <c r="H54" s="108">
        <v>131.2</v>
      </c>
      <c r="I54" s="109">
        <v>56</v>
      </c>
      <c r="J54" s="109">
        <v>141</v>
      </c>
      <c r="K54" s="107">
        <v>62.5</v>
      </c>
      <c r="L54" s="109">
        <v>135</v>
      </c>
      <c r="M54" s="107">
        <v>63.8</v>
      </c>
      <c r="N54" s="108">
        <v>129</v>
      </c>
      <c r="O54" s="107">
        <v>65</v>
      </c>
      <c r="P54" s="108">
        <v>133</v>
      </c>
      <c r="Q54" s="107">
        <v>67</v>
      </c>
      <c r="R54" s="109">
        <v>136.6</v>
      </c>
      <c r="S54" s="107">
        <v>70</v>
      </c>
      <c r="T54" s="108">
        <v>139</v>
      </c>
      <c r="U54" s="107">
        <v>71</v>
      </c>
      <c r="V54" s="108">
        <v>152</v>
      </c>
      <c r="W54" s="107">
        <v>76</v>
      </c>
      <c r="X54" s="108">
        <v>102</v>
      </c>
    </row>
    <row r="55" spans="1:24" ht="13.5" thickBot="1">
      <c r="A55" s="107">
        <v>57.8</v>
      </c>
      <c r="B55" s="108">
        <v>122.5</v>
      </c>
      <c r="C55" s="107">
        <v>56</v>
      </c>
      <c r="D55" s="108">
        <v>134</v>
      </c>
      <c r="E55" s="109">
        <v>58.8</v>
      </c>
      <c r="F55" s="109">
        <v>131.1</v>
      </c>
      <c r="G55" s="107">
        <v>60.5</v>
      </c>
      <c r="H55" s="108">
        <v>135.2</v>
      </c>
      <c r="I55" s="110">
        <v>56</v>
      </c>
      <c r="J55" s="110">
        <v>135</v>
      </c>
      <c r="K55" s="107">
        <v>61</v>
      </c>
      <c r="L55" s="109">
        <v>141</v>
      </c>
      <c r="M55" s="107">
        <v>64</v>
      </c>
      <c r="N55" s="108">
        <v>128</v>
      </c>
      <c r="O55" s="107">
        <v>66</v>
      </c>
      <c r="P55" s="108">
        <v>130</v>
      </c>
      <c r="Q55" s="107">
        <v>68</v>
      </c>
      <c r="R55" s="109">
        <v>135.5</v>
      </c>
      <c r="S55" s="107">
        <v>70.5</v>
      </c>
      <c r="T55" s="108">
        <v>137.5</v>
      </c>
      <c r="U55" s="107">
        <v>72</v>
      </c>
      <c r="V55" s="108">
        <v>149</v>
      </c>
      <c r="W55" s="107">
        <v>76</v>
      </c>
      <c r="X55" s="108">
        <v>110</v>
      </c>
    </row>
    <row r="56" spans="1:24" ht="13.5" thickBot="1">
      <c r="A56" s="107">
        <v>56</v>
      </c>
      <c r="B56" s="108">
        <v>122</v>
      </c>
      <c r="C56" s="111">
        <v>56</v>
      </c>
      <c r="D56" s="112">
        <v>122</v>
      </c>
      <c r="E56" s="109">
        <v>58</v>
      </c>
      <c r="F56" s="109">
        <v>131</v>
      </c>
      <c r="G56" s="107">
        <v>56.8</v>
      </c>
      <c r="H56" s="108">
        <v>136</v>
      </c>
      <c r="I56" s="109"/>
      <c r="J56" s="109"/>
      <c r="K56" s="107">
        <v>60.2</v>
      </c>
      <c r="L56" s="109">
        <v>141</v>
      </c>
      <c r="M56" s="107">
        <v>64.3</v>
      </c>
      <c r="N56" s="108">
        <v>127</v>
      </c>
      <c r="O56" s="107">
        <v>67</v>
      </c>
      <c r="P56" s="108">
        <v>128.8</v>
      </c>
      <c r="Q56" s="107">
        <v>69</v>
      </c>
      <c r="R56" s="109">
        <v>135</v>
      </c>
      <c r="S56" s="107">
        <v>71.5</v>
      </c>
      <c r="T56" s="108">
        <v>139</v>
      </c>
      <c r="U56" s="107">
        <v>72.8</v>
      </c>
      <c r="V56" s="108">
        <v>142</v>
      </c>
      <c r="W56" s="107">
        <v>73.5</v>
      </c>
      <c r="X56" s="108">
        <v>110</v>
      </c>
    </row>
    <row r="57" spans="1:24" ht="13.5" thickBot="1">
      <c r="A57" s="107">
        <v>56</v>
      </c>
      <c r="B57" s="108">
        <v>120</v>
      </c>
      <c r="C57" s="109"/>
      <c r="D57" s="109"/>
      <c r="E57" s="107">
        <v>56.5</v>
      </c>
      <c r="F57" s="109">
        <v>130.9</v>
      </c>
      <c r="G57" s="107">
        <v>56</v>
      </c>
      <c r="H57" s="108">
        <v>135</v>
      </c>
      <c r="I57" s="109"/>
      <c r="J57" s="109"/>
      <c r="K57" s="111">
        <v>56.8</v>
      </c>
      <c r="L57" s="110">
        <v>136</v>
      </c>
      <c r="M57" s="107">
        <v>65</v>
      </c>
      <c r="N57" s="108">
        <v>125.5</v>
      </c>
      <c r="O57" s="107">
        <v>68</v>
      </c>
      <c r="P57" s="108">
        <v>128.7</v>
      </c>
      <c r="Q57" s="107">
        <v>70.5</v>
      </c>
      <c r="R57" s="109">
        <v>137.5</v>
      </c>
      <c r="S57" s="107">
        <v>72.8</v>
      </c>
      <c r="T57" s="108">
        <v>142</v>
      </c>
      <c r="U57" s="107">
        <v>71.5</v>
      </c>
      <c r="V57" s="108">
        <v>139</v>
      </c>
      <c r="W57" s="107">
        <v>73</v>
      </c>
      <c r="X57" s="108">
        <v>119</v>
      </c>
    </row>
    <row r="58" spans="1:24" ht="13.5" thickBot="1">
      <c r="A58" s="111">
        <v>60</v>
      </c>
      <c r="B58" s="112">
        <v>120</v>
      </c>
      <c r="C58" s="109"/>
      <c r="D58" s="109"/>
      <c r="E58" s="107">
        <v>57</v>
      </c>
      <c r="F58" s="109">
        <v>125</v>
      </c>
      <c r="G58" s="107">
        <v>56</v>
      </c>
      <c r="H58" s="108">
        <v>134</v>
      </c>
      <c r="I58" s="109"/>
      <c r="J58" s="109"/>
      <c r="K58" s="109"/>
      <c r="L58" s="109"/>
      <c r="M58" s="107">
        <v>66</v>
      </c>
      <c r="N58" s="108">
        <v>124.3</v>
      </c>
      <c r="O58" s="107">
        <v>69</v>
      </c>
      <c r="P58" s="108">
        <v>129.4</v>
      </c>
      <c r="Q58" s="107">
        <v>70</v>
      </c>
      <c r="R58" s="109">
        <v>139</v>
      </c>
      <c r="S58" s="107">
        <v>72</v>
      </c>
      <c r="T58" s="108">
        <v>149</v>
      </c>
      <c r="U58" s="113">
        <v>71.5</v>
      </c>
      <c r="V58" s="108">
        <v>133</v>
      </c>
      <c r="W58" s="107">
        <v>72</v>
      </c>
      <c r="X58" s="108">
        <v>126</v>
      </c>
    </row>
    <row r="59" spans="1:24" ht="13.5" thickBot="1">
      <c r="A59" s="109"/>
      <c r="B59" s="109"/>
      <c r="C59" s="109"/>
      <c r="D59" s="109"/>
      <c r="E59" s="111">
        <v>57.8</v>
      </c>
      <c r="F59" s="112">
        <v>122.5</v>
      </c>
      <c r="G59" s="111">
        <v>56.5</v>
      </c>
      <c r="H59" s="112">
        <v>130.9</v>
      </c>
      <c r="I59" s="109"/>
      <c r="J59" s="109"/>
      <c r="K59" s="109"/>
      <c r="L59" s="109"/>
      <c r="M59" s="107">
        <v>67</v>
      </c>
      <c r="N59" s="108">
        <v>123.7</v>
      </c>
      <c r="O59" s="107">
        <v>70</v>
      </c>
      <c r="P59" s="108">
        <v>130.4</v>
      </c>
      <c r="Q59" s="107">
        <v>69</v>
      </c>
      <c r="R59" s="109">
        <v>142.7</v>
      </c>
      <c r="S59" s="107">
        <v>71</v>
      </c>
      <c r="T59" s="108">
        <v>152</v>
      </c>
      <c r="U59" s="107">
        <v>70.8</v>
      </c>
      <c r="V59" s="108">
        <v>131</v>
      </c>
      <c r="W59" s="107">
        <v>71.7</v>
      </c>
      <c r="X59" s="108">
        <v>127</v>
      </c>
    </row>
    <row r="60" spans="1:24" ht="12.75">
      <c r="A60" s="109"/>
      <c r="B60" s="109"/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07">
        <v>68</v>
      </c>
      <c r="N60" s="108">
        <v>123.6</v>
      </c>
      <c r="O60" s="107">
        <v>70.8</v>
      </c>
      <c r="P60" s="108">
        <v>131</v>
      </c>
      <c r="Q60" s="107">
        <v>68</v>
      </c>
      <c r="R60" s="109">
        <v>146</v>
      </c>
      <c r="S60" s="107">
        <v>70.6</v>
      </c>
      <c r="T60" s="108">
        <v>160</v>
      </c>
      <c r="U60" s="107">
        <v>71.7</v>
      </c>
      <c r="V60" s="108">
        <v>127</v>
      </c>
      <c r="W60" s="107">
        <v>70</v>
      </c>
      <c r="X60" s="108">
        <v>125</v>
      </c>
    </row>
    <row r="61" spans="1:24" ht="12.75">
      <c r="A61" s="109"/>
      <c r="B61" s="109"/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07">
        <v>70</v>
      </c>
      <c r="N61" s="108">
        <v>125</v>
      </c>
      <c r="O61" s="107">
        <v>71.5</v>
      </c>
      <c r="P61" s="108">
        <v>133</v>
      </c>
      <c r="Q61" s="107">
        <v>66</v>
      </c>
      <c r="R61" s="109">
        <v>152.5</v>
      </c>
      <c r="S61" s="107">
        <v>69.7</v>
      </c>
      <c r="T61" s="108">
        <v>160</v>
      </c>
      <c r="U61" s="107">
        <v>72</v>
      </c>
      <c r="V61" s="108">
        <v>126</v>
      </c>
      <c r="W61" s="107">
        <v>68</v>
      </c>
      <c r="X61" s="108">
        <v>123.6</v>
      </c>
    </row>
    <row r="62" spans="1:24" ht="12.75">
      <c r="A62" s="109"/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7">
        <v>71.7</v>
      </c>
      <c r="N62" s="108">
        <v>127</v>
      </c>
      <c r="O62" s="107">
        <v>71.5</v>
      </c>
      <c r="P62" s="108">
        <v>139</v>
      </c>
      <c r="Q62" s="107">
        <v>64</v>
      </c>
      <c r="R62" s="109">
        <v>152.5</v>
      </c>
      <c r="S62" s="107">
        <v>69.7</v>
      </c>
      <c r="T62" s="114">
        <v>162</v>
      </c>
      <c r="U62" s="107">
        <v>73</v>
      </c>
      <c r="V62" s="108">
        <v>119</v>
      </c>
      <c r="W62" s="107">
        <v>67</v>
      </c>
      <c r="X62" s="108">
        <v>123.7</v>
      </c>
    </row>
    <row r="63" spans="1:24" ht="12.75">
      <c r="A63" s="109"/>
      <c r="B63" s="109"/>
      <c r="C63" s="109"/>
      <c r="D63" s="109"/>
      <c r="E63" s="109"/>
      <c r="F63" s="109"/>
      <c r="G63" s="109"/>
      <c r="H63" s="109"/>
      <c r="I63" s="109"/>
      <c r="J63" s="109"/>
      <c r="K63" s="109"/>
      <c r="L63" s="109"/>
      <c r="M63" s="107">
        <v>70.8</v>
      </c>
      <c r="N63" s="108">
        <v>131</v>
      </c>
      <c r="O63" s="107">
        <v>70.6</v>
      </c>
      <c r="P63" s="108">
        <v>137.5</v>
      </c>
      <c r="Q63" s="107">
        <v>64</v>
      </c>
      <c r="R63" s="109">
        <v>145.2</v>
      </c>
      <c r="S63" s="107">
        <v>68</v>
      </c>
      <c r="T63" s="114">
        <v>162</v>
      </c>
      <c r="U63" s="107">
        <v>73.5</v>
      </c>
      <c r="V63" s="108">
        <v>110</v>
      </c>
      <c r="W63" s="107">
        <v>66</v>
      </c>
      <c r="X63" s="108">
        <v>124.3</v>
      </c>
    </row>
    <row r="64" spans="1:24" ht="13.5" thickBot="1">
      <c r="A64" s="109"/>
      <c r="B64" s="109"/>
      <c r="C64" s="109"/>
      <c r="D64" s="109"/>
      <c r="E64" s="109"/>
      <c r="F64" s="109"/>
      <c r="G64" s="109"/>
      <c r="H64" s="109"/>
      <c r="I64" s="109"/>
      <c r="J64" s="109"/>
      <c r="K64" s="109"/>
      <c r="L64" s="109"/>
      <c r="M64" s="107">
        <v>70</v>
      </c>
      <c r="N64" s="108">
        <v>130.4</v>
      </c>
      <c r="O64" s="107">
        <v>69</v>
      </c>
      <c r="P64" s="108">
        <v>135</v>
      </c>
      <c r="Q64" s="111">
        <v>62.2</v>
      </c>
      <c r="R64" s="110">
        <v>145.2</v>
      </c>
      <c r="S64" s="107">
        <v>68</v>
      </c>
      <c r="T64" s="108">
        <v>158.5</v>
      </c>
      <c r="U64" s="107">
        <v>76</v>
      </c>
      <c r="V64" s="108">
        <v>110</v>
      </c>
      <c r="W64" s="107">
        <v>65</v>
      </c>
      <c r="X64" s="108">
        <v>125.5</v>
      </c>
    </row>
    <row r="65" spans="1:24" ht="12.75">
      <c r="A65" s="109"/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7">
        <v>69</v>
      </c>
      <c r="N65" s="108">
        <v>129.4</v>
      </c>
      <c r="O65" s="107">
        <v>68</v>
      </c>
      <c r="P65" s="108">
        <v>135.5</v>
      </c>
      <c r="Q65" s="109"/>
      <c r="R65" s="109"/>
      <c r="S65" s="107">
        <v>66</v>
      </c>
      <c r="T65" s="108">
        <v>158.5</v>
      </c>
      <c r="U65" s="107">
        <v>76</v>
      </c>
      <c r="V65" s="115">
        <v>162</v>
      </c>
      <c r="W65" s="107">
        <v>64.3</v>
      </c>
      <c r="X65" s="108">
        <v>127</v>
      </c>
    </row>
    <row r="66" spans="1:24" ht="13.5" thickBot="1">
      <c r="A66" s="109"/>
      <c r="B66" s="109"/>
      <c r="C66" s="109"/>
      <c r="D66" s="109"/>
      <c r="E66" s="109"/>
      <c r="F66" s="109"/>
      <c r="G66" s="109"/>
      <c r="H66" s="109"/>
      <c r="I66" s="109"/>
      <c r="J66" s="109"/>
      <c r="K66" s="109"/>
      <c r="L66" s="109"/>
      <c r="M66" s="107">
        <v>68</v>
      </c>
      <c r="N66" s="108">
        <v>128.7</v>
      </c>
      <c r="O66" s="107">
        <v>67</v>
      </c>
      <c r="P66" s="108">
        <v>136.6</v>
      </c>
      <c r="Q66" s="109"/>
      <c r="R66" s="109"/>
      <c r="S66" s="111">
        <v>66</v>
      </c>
      <c r="T66" s="112">
        <v>152.5</v>
      </c>
      <c r="U66" s="111">
        <v>69.7</v>
      </c>
      <c r="V66" s="116">
        <v>162</v>
      </c>
      <c r="W66" s="107">
        <v>64</v>
      </c>
      <c r="X66" s="108">
        <v>128</v>
      </c>
    </row>
    <row r="67" spans="1:24" ht="12.75">
      <c r="A67" s="109"/>
      <c r="B67" s="109"/>
      <c r="C67" s="109"/>
      <c r="D67" s="109"/>
      <c r="E67" s="109"/>
      <c r="F67" s="109"/>
      <c r="G67" s="109"/>
      <c r="H67" s="109"/>
      <c r="I67" s="109"/>
      <c r="J67" s="109"/>
      <c r="K67" s="109"/>
      <c r="L67" s="109"/>
      <c r="M67" s="107">
        <v>67</v>
      </c>
      <c r="N67" s="108">
        <v>128.8</v>
      </c>
      <c r="O67" s="107">
        <v>66</v>
      </c>
      <c r="P67" s="108">
        <v>138</v>
      </c>
      <c r="Q67" s="109"/>
      <c r="R67" s="109"/>
      <c r="S67" s="109"/>
      <c r="T67" s="109"/>
      <c r="U67" s="109"/>
      <c r="V67" s="109"/>
      <c r="W67" s="107">
        <v>63.8</v>
      </c>
      <c r="X67" s="108">
        <v>129</v>
      </c>
    </row>
    <row r="68" spans="1:24" ht="12.75">
      <c r="A68" s="109"/>
      <c r="B68" s="109"/>
      <c r="C68" s="109"/>
      <c r="D68" s="109"/>
      <c r="E68" s="109"/>
      <c r="F68" s="109"/>
      <c r="G68" s="109"/>
      <c r="H68" s="109"/>
      <c r="I68" s="109"/>
      <c r="J68" s="109"/>
      <c r="K68" s="109"/>
      <c r="L68" s="109"/>
      <c r="M68" s="107">
        <v>66</v>
      </c>
      <c r="N68" s="108">
        <v>130</v>
      </c>
      <c r="O68" s="107">
        <v>64.9</v>
      </c>
      <c r="P68" s="108">
        <v>140</v>
      </c>
      <c r="Q68" s="109"/>
      <c r="R68" s="109"/>
      <c r="S68" s="109"/>
      <c r="T68" s="109"/>
      <c r="U68" s="109"/>
      <c r="V68" s="109"/>
      <c r="W68" s="107">
        <v>63.4</v>
      </c>
      <c r="X68" s="108">
        <v>131</v>
      </c>
    </row>
    <row r="69" spans="1:24" ht="12.75">
      <c r="A69" s="109"/>
      <c r="B69" s="109"/>
      <c r="C69" s="109"/>
      <c r="D69" s="109"/>
      <c r="E69" s="109"/>
      <c r="F69" s="109"/>
      <c r="G69" s="109"/>
      <c r="H69" s="109"/>
      <c r="I69" s="109"/>
      <c r="J69" s="109"/>
      <c r="K69" s="109"/>
      <c r="L69" s="109"/>
      <c r="M69" s="107">
        <v>65</v>
      </c>
      <c r="N69" s="108">
        <v>133</v>
      </c>
      <c r="O69" s="107">
        <v>62.2</v>
      </c>
      <c r="P69" s="108">
        <v>145.2</v>
      </c>
      <c r="Q69" s="109"/>
      <c r="R69" s="109"/>
      <c r="S69" s="109"/>
      <c r="T69" s="109"/>
      <c r="U69" s="109"/>
      <c r="V69" s="109"/>
      <c r="W69" s="107">
        <v>62.5</v>
      </c>
      <c r="X69" s="108">
        <v>135</v>
      </c>
    </row>
    <row r="70" spans="1:24" ht="12.75">
      <c r="A70" s="109"/>
      <c r="B70" s="109"/>
      <c r="C70" s="109"/>
      <c r="D70" s="109"/>
      <c r="E70" s="109"/>
      <c r="F70" s="109"/>
      <c r="G70" s="109"/>
      <c r="H70" s="109"/>
      <c r="I70" s="109"/>
      <c r="J70" s="109"/>
      <c r="K70" s="109"/>
      <c r="L70" s="109"/>
      <c r="M70" s="107">
        <v>64</v>
      </c>
      <c r="N70" s="108">
        <v>136.5</v>
      </c>
      <c r="O70" s="107">
        <v>62</v>
      </c>
      <c r="P70" s="108">
        <v>145.2</v>
      </c>
      <c r="Q70" s="109"/>
      <c r="R70" s="109"/>
      <c r="S70" s="109"/>
      <c r="T70" s="109"/>
      <c r="U70" s="109"/>
      <c r="V70" s="109"/>
      <c r="W70" s="107">
        <v>61</v>
      </c>
      <c r="X70" s="108">
        <v>135</v>
      </c>
    </row>
    <row r="71" spans="1:24" ht="13.5" thickBot="1">
      <c r="A71" s="109"/>
      <c r="B71" s="109"/>
      <c r="C71" s="109"/>
      <c r="D71" s="109"/>
      <c r="E71" s="109"/>
      <c r="F71" s="109"/>
      <c r="G71" s="109"/>
      <c r="H71" s="109"/>
      <c r="I71" s="109"/>
      <c r="J71" s="109"/>
      <c r="K71" s="109"/>
      <c r="L71" s="109"/>
      <c r="M71" s="107">
        <v>62.9</v>
      </c>
      <c r="N71" s="108">
        <v>140</v>
      </c>
      <c r="O71" s="111">
        <v>62</v>
      </c>
      <c r="P71" s="112">
        <v>142.5</v>
      </c>
      <c r="Q71" s="109"/>
      <c r="R71" s="109"/>
      <c r="S71" s="109"/>
      <c r="T71" s="109"/>
      <c r="U71" s="109"/>
      <c r="V71" s="109"/>
      <c r="W71" s="107">
        <v>60.5</v>
      </c>
      <c r="X71" s="108">
        <v>135.2</v>
      </c>
    </row>
    <row r="72" spans="1:24" ht="12.75">
      <c r="A72" s="117"/>
      <c r="B72" s="117"/>
      <c r="C72" s="109"/>
      <c r="D72" s="109"/>
      <c r="E72" s="109"/>
      <c r="F72" s="109"/>
      <c r="G72" s="109"/>
      <c r="H72" s="109"/>
      <c r="I72" s="109"/>
      <c r="J72" s="109"/>
      <c r="K72" s="109"/>
      <c r="L72" s="109"/>
      <c r="M72" s="107">
        <v>62</v>
      </c>
      <c r="N72" s="108">
        <v>142.5</v>
      </c>
      <c r="O72" s="109"/>
      <c r="P72" s="109"/>
      <c r="Q72" s="109"/>
      <c r="R72" s="109"/>
      <c r="S72" s="109"/>
      <c r="T72" s="109"/>
      <c r="U72" s="109"/>
      <c r="V72" s="109"/>
      <c r="W72" s="107">
        <v>59.1</v>
      </c>
      <c r="X72" s="108">
        <v>131.2</v>
      </c>
    </row>
    <row r="73" spans="1:24" ht="12.75">
      <c r="A73" s="118"/>
      <c r="B73" s="118"/>
      <c r="C73" s="109"/>
      <c r="D73" s="109"/>
      <c r="E73" s="109"/>
      <c r="F73" s="109"/>
      <c r="G73" s="109"/>
      <c r="H73" s="109"/>
      <c r="I73" s="109"/>
      <c r="J73" s="109"/>
      <c r="K73" s="109"/>
      <c r="L73" s="109"/>
      <c r="M73" s="107">
        <v>62</v>
      </c>
      <c r="N73" s="108">
        <v>141</v>
      </c>
      <c r="O73" s="109"/>
      <c r="P73" s="109"/>
      <c r="Q73" s="109"/>
      <c r="R73" s="109"/>
      <c r="S73" s="109"/>
      <c r="T73" s="109"/>
      <c r="U73" s="109"/>
      <c r="V73" s="109"/>
      <c r="W73" s="107">
        <v>58.8</v>
      </c>
      <c r="X73" s="108">
        <v>131.1</v>
      </c>
    </row>
    <row r="74" spans="1:24" ht="13.5" thickBot="1">
      <c r="A74" s="118"/>
      <c r="B74" s="118"/>
      <c r="C74" s="109"/>
      <c r="D74" s="109"/>
      <c r="E74" s="109"/>
      <c r="F74" s="109"/>
      <c r="G74" s="109"/>
      <c r="H74" s="109"/>
      <c r="I74" s="109"/>
      <c r="J74" s="109"/>
      <c r="K74" s="109"/>
      <c r="L74" s="109"/>
      <c r="M74" s="111">
        <v>61</v>
      </c>
      <c r="N74" s="112">
        <v>141</v>
      </c>
      <c r="O74" s="109"/>
      <c r="P74" s="109"/>
      <c r="Q74" s="109"/>
      <c r="R74" s="109"/>
      <c r="S74" s="109"/>
      <c r="T74" s="109"/>
      <c r="U74" s="109"/>
      <c r="V74" s="109"/>
      <c r="W74" s="107">
        <v>58.7</v>
      </c>
      <c r="X74" s="108">
        <v>128</v>
      </c>
    </row>
    <row r="75" spans="1:24" ht="12.75">
      <c r="A75" s="118"/>
      <c r="B75" s="118"/>
      <c r="C75" s="109"/>
      <c r="D75" s="109"/>
      <c r="E75" s="109"/>
      <c r="F75" s="109"/>
      <c r="G75" s="109"/>
      <c r="H75" s="109"/>
      <c r="I75" s="109"/>
      <c r="J75" s="109"/>
      <c r="K75" s="109"/>
      <c r="L75" s="109"/>
      <c r="M75" s="109"/>
      <c r="N75" s="109"/>
      <c r="O75" s="109"/>
      <c r="P75" s="109"/>
      <c r="Q75" s="109"/>
      <c r="R75" s="109"/>
      <c r="S75" s="109"/>
      <c r="T75" s="109"/>
      <c r="U75" s="109"/>
      <c r="V75" s="109"/>
      <c r="W75" s="107">
        <v>58.8</v>
      </c>
      <c r="X75" s="108">
        <v>127</v>
      </c>
    </row>
    <row r="76" spans="1:24" ht="12.75">
      <c r="A76" s="118"/>
      <c r="B76" s="118"/>
      <c r="C76" s="117"/>
      <c r="D76" s="117"/>
      <c r="E76" s="117"/>
      <c r="F76" s="117"/>
      <c r="G76" s="117"/>
      <c r="H76" s="117"/>
      <c r="I76" s="117"/>
      <c r="J76" s="117"/>
      <c r="K76" s="117"/>
      <c r="L76" s="117"/>
      <c r="M76" s="117"/>
      <c r="N76" s="117"/>
      <c r="O76" s="117"/>
      <c r="P76" s="117"/>
      <c r="Q76" s="117"/>
      <c r="R76" s="117"/>
      <c r="S76" s="117"/>
      <c r="T76" s="117"/>
      <c r="U76" s="117"/>
      <c r="V76" s="117"/>
      <c r="W76" s="119">
        <v>59.9</v>
      </c>
      <c r="X76" s="120">
        <v>123.2</v>
      </c>
    </row>
    <row r="77" spans="1:24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7"/>
      <c r="N77" s="117"/>
      <c r="O77" s="109"/>
      <c r="P77" s="109"/>
      <c r="Q77" s="118"/>
      <c r="R77" s="118"/>
      <c r="S77" s="118"/>
      <c r="T77" s="118"/>
      <c r="U77" s="118"/>
      <c r="V77" s="118"/>
      <c r="W77" s="107">
        <v>60.7</v>
      </c>
      <c r="X77" s="108">
        <v>121</v>
      </c>
    </row>
    <row r="78" spans="1:24" ht="12.75">
      <c r="A78" s="118"/>
      <c r="B78" s="118"/>
      <c r="C78" s="118"/>
      <c r="D78" s="118"/>
      <c r="E78" s="118"/>
      <c r="F78" s="118"/>
      <c r="G78" s="118"/>
      <c r="H78" s="118"/>
      <c r="I78" s="118"/>
      <c r="J78" s="118"/>
      <c r="K78" s="118"/>
      <c r="L78" s="118"/>
      <c r="M78" s="117"/>
      <c r="N78" s="117"/>
      <c r="O78" s="109"/>
      <c r="P78" s="109"/>
      <c r="Q78" s="118"/>
      <c r="R78" s="118"/>
      <c r="S78" s="118"/>
      <c r="T78" s="118"/>
      <c r="U78" s="118"/>
      <c r="V78" s="118"/>
      <c r="W78" s="107">
        <v>60.3</v>
      </c>
      <c r="X78" s="108">
        <v>120</v>
      </c>
    </row>
    <row r="79" spans="1:24" ht="12.75">
      <c r="A79" s="118"/>
      <c r="B79" s="118"/>
      <c r="C79" s="118"/>
      <c r="D79" s="118"/>
      <c r="E79" s="118"/>
      <c r="F79" s="118"/>
      <c r="G79" s="118"/>
      <c r="H79" s="118"/>
      <c r="I79" s="118"/>
      <c r="J79" s="118"/>
      <c r="K79" s="118"/>
      <c r="L79" s="118"/>
      <c r="M79" s="109"/>
      <c r="N79" s="109"/>
      <c r="O79" s="109"/>
      <c r="P79" s="109"/>
      <c r="Q79" s="118"/>
      <c r="R79" s="118"/>
      <c r="S79" s="118"/>
      <c r="T79" s="118"/>
      <c r="U79" s="118"/>
      <c r="V79" s="118"/>
      <c r="W79" s="107">
        <v>60</v>
      </c>
      <c r="X79" s="108">
        <v>120</v>
      </c>
    </row>
    <row r="80" spans="1:24" ht="13.5" thickBot="1">
      <c r="A80" s="118"/>
      <c r="B80" s="118"/>
      <c r="C80" s="118"/>
      <c r="D80" s="118"/>
      <c r="E80" s="118"/>
      <c r="F80" s="118"/>
      <c r="G80" s="118"/>
      <c r="H80" s="118"/>
      <c r="I80" s="118"/>
      <c r="J80" s="118"/>
      <c r="K80" s="118"/>
      <c r="L80" s="118"/>
      <c r="M80" s="109"/>
      <c r="N80" s="109"/>
      <c r="O80" s="109"/>
      <c r="P80" s="109"/>
      <c r="Q80" s="118"/>
      <c r="R80" s="118"/>
      <c r="S80" s="118"/>
      <c r="T80" s="118"/>
      <c r="U80" s="118"/>
      <c r="V80" s="118"/>
      <c r="W80" s="111">
        <v>60</v>
      </c>
      <c r="X80" s="112">
        <v>108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U20"/>
  <sheetViews>
    <sheetView zoomScalePageLayoutView="0" workbookViewId="0" topLeftCell="A1">
      <selection activeCell="A2" sqref="A2"/>
    </sheetView>
  </sheetViews>
  <sheetFormatPr defaultColWidth="9.28125" defaultRowHeight="12.75"/>
  <cols>
    <col min="1" max="1" width="11.57421875" style="168" customWidth="1"/>
    <col min="2" max="2" width="3.57421875" style="168" customWidth="1"/>
    <col min="3" max="3" width="6.421875" style="168" customWidth="1"/>
    <col min="4" max="4" width="4.421875" style="168" customWidth="1"/>
    <col min="5" max="5" width="5.28125" style="168" customWidth="1"/>
    <col min="6" max="7" width="4.421875" style="168" customWidth="1"/>
    <col min="8" max="8" width="5.00390625" style="168" customWidth="1"/>
    <col min="9" max="9" width="5.8515625" style="169" customWidth="1"/>
    <col min="10" max="10" width="6.7109375" style="169" customWidth="1"/>
    <col min="11" max="11" width="3.28125" style="170" customWidth="1"/>
    <col min="12" max="12" width="4.28125" style="170" customWidth="1"/>
    <col min="13" max="13" width="5.00390625" style="168" customWidth="1"/>
    <col min="14" max="14" width="10.28125" style="168" customWidth="1"/>
    <col min="15" max="15" width="5.7109375" style="168" customWidth="1"/>
    <col min="16" max="19" width="4.7109375" style="168" customWidth="1"/>
    <col min="20" max="20" width="5.00390625" style="170" customWidth="1"/>
    <col min="21" max="21" width="6.00390625" style="168" customWidth="1"/>
    <col min="22" max="22" width="7.00390625" style="168" customWidth="1"/>
    <col min="23" max="23" width="5.00390625" style="170" customWidth="1"/>
    <col min="24" max="24" width="4.00390625" style="168" customWidth="1"/>
    <col min="25" max="25" width="9.28125" style="168" customWidth="1"/>
    <col min="26" max="27" width="4.00390625" style="168" customWidth="1"/>
    <col min="28" max="28" width="5.7109375" style="168" bestFit="1" customWidth="1"/>
    <col min="29" max="30" width="4.00390625" style="168" customWidth="1"/>
    <col min="31" max="31" width="5.00390625" style="168" customWidth="1"/>
    <col min="32" max="32" width="3.8515625" style="168" customWidth="1"/>
    <col min="33" max="33" width="5.00390625" style="168" customWidth="1"/>
    <col min="34" max="34" width="4.140625" style="168" customWidth="1"/>
    <col min="35" max="35" width="5.57421875" style="168" customWidth="1"/>
    <col min="36" max="40" width="5.7109375" style="168" customWidth="1"/>
    <col min="41" max="41" width="6.28125" style="168" customWidth="1"/>
    <col min="42" max="42" width="4.7109375" style="168" customWidth="1"/>
    <col min="43" max="43" width="9.28125" style="168" customWidth="1"/>
    <col min="44" max="44" width="8.28125" style="168" customWidth="1"/>
    <col min="45" max="45" width="9.28125" style="168" customWidth="1"/>
    <col min="46" max="46" width="9.140625" style="168" customWidth="1"/>
    <col min="47" max="47" width="6.57421875" style="171" customWidth="1"/>
    <col min="48" max="16384" width="9.28125" style="168" customWidth="1"/>
  </cols>
  <sheetData>
    <row r="1" spans="1:47" s="123" customFormat="1" ht="14.25">
      <c r="A1" s="122" t="s">
        <v>923</v>
      </c>
      <c r="I1" s="124"/>
      <c r="J1" s="124"/>
      <c r="K1" s="125"/>
      <c r="L1" s="125"/>
      <c r="T1" s="125"/>
      <c r="W1" s="125"/>
      <c r="AU1" s="126"/>
    </row>
    <row r="2" spans="1:47" s="129" customFormat="1" ht="14.25">
      <c r="A2" s="127" t="s">
        <v>932</v>
      </c>
      <c r="B2" s="128"/>
      <c r="C2" s="128"/>
      <c r="I2" s="130"/>
      <c r="J2" s="130"/>
      <c r="K2" s="131"/>
      <c r="L2" s="131"/>
      <c r="T2" s="131"/>
      <c r="W2" s="131"/>
      <c r="AB2" s="132"/>
      <c r="AL2" s="133"/>
      <c r="AU2" s="134"/>
    </row>
    <row r="3" spans="1:47" s="136" customFormat="1" ht="12.75">
      <c r="A3" s="135" t="s">
        <v>893</v>
      </c>
      <c r="I3" s="137"/>
      <c r="J3" s="137"/>
      <c r="K3" s="138"/>
      <c r="L3" s="138"/>
      <c r="T3" s="138"/>
      <c r="W3" s="138"/>
      <c r="AB3" s="139"/>
      <c r="AU3" s="140"/>
    </row>
    <row r="4" spans="1:47" s="142" customFormat="1" ht="12.75">
      <c r="A4" s="141" t="s">
        <v>894</v>
      </c>
      <c r="I4" s="143"/>
      <c r="J4" s="144"/>
      <c r="K4" s="145"/>
      <c r="L4" s="145"/>
      <c r="M4" s="146"/>
      <c r="N4" s="146"/>
      <c r="O4" s="146"/>
      <c r="P4" s="146"/>
      <c r="Q4" s="146"/>
      <c r="R4" s="146"/>
      <c r="S4" s="146"/>
      <c r="T4" s="145"/>
      <c r="U4" s="146"/>
      <c r="W4" s="147"/>
      <c r="AB4" s="148"/>
      <c r="AU4" s="149"/>
    </row>
    <row r="5" spans="1:47" s="142" customFormat="1" ht="12.75">
      <c r="A5" s="150" t="s">
        <v>895</v>
      </c>
      <c r="I5" s="143"/>
      <c r="J5" s="144"/>
      <c r="K5" s="145"/>
      <c r="L5" s="145"/>
      <c r="M5" s="146"/>
      <c r="N5" s="146"/>
      <c r="O5" s="146"/>
      <c r="P5" s="151"/>
      <c r="Q5" s="146"/>
      <c r="R5" s="146"/>
      <c r="S5" s="146"/>
      <c r="T5" s="145"/>
      <c r="U5" s="146"/>
      <c r="W5" s="147"/>
      <c r="AB5" s="152"/>
      <c r="AU5" s="149"/>
    </row>
    <row r="6" spans="1:47" s="142" customFormat="1" ht="12.75">
      <c r="A6" s="151" t="s">
        <v>931</v>
      </c>
      <c r="I6" s="143"/>
      <c r="J6" s="144"/>
      <c r="K6" s="145"/>
      <c r="L6" s="145"/>
      <c r="M6" s="146"/>
      <c r="N6" s="146"/>
      <c r="O6" s="146"/>
      <c r="P6" s="146"/>
      <c r="Q6" s="146"/>
      <c r="R6" s="146"/>
      <c r="S6" s="146"/>
      <c r="T6" s="145"/>
      <c r="U6" s="146"/>
      <c r="W6" s="147"/>
      <c r="AB6" s="148"/>
      <c r="AU6" s="149"/>
    </row>
    <row r="7" spans="1:47" s="142" customFormat="1" ht="12.75">
      <c r="A7" s="153" t="s">
        <v>860</v>
      </c>
      <c r="I7" s="143"/>
      <c r="J7" s="144"/>
      <c r="K7" s="145"/>
      <c r="L7" s="145"/>
      <c r="M7" s="146"/>
      <c r="N7" s="146"/>
      <c r="O7" s="146"/>
      <c r="P7" s="146"/>
      <c r="Q7" s="146"/>
      <c r="R7" s="146"/>
      <c r="S7" s="146"/>
      <c r="T7" s="145"/>
      <c r="U7" s="146"/>
      <c r="W7" s="147"/>
      <c r="AB7" s="154"/>
      <c r="AU7" s="149"/>
    </row>
    <row r="8" spans="1:47" ht="12.75">
      <c r="A8" s="78" t="s">
        <v>861</v>
      </c>
      <c r="I8" s="60"/>
      <c r="J8" s="60"/>
      <c r="K8" s="75"/>
      <c r="L8" s="75"/>
      <c r="T8" s="75"/>
      <c r="W8" s="75"/>
      <c r="AU8" s="36"/>
    </row>
    <row r="9" spans="1:47" ht="12.75">
      <c r="A9" s="78" t="s">
        <v>1033</v>
      </c>
      <c r="I9" s="60"/>
      <c r="J9" s="60"/>
      <c r="K9" s="75"/>
      <c r="L9" s="75"/>
      <c r="T9" s="75"/>
      <c r="W9" s="75"/>
      <c r="AU9" s="36"/>
    </row>
    <row r="10" spans="1:47" s="142" customFormat="1" ht="12.75">
      <c r="A10" s="81" t="s">
        <v>1029</v>
      </c>
      <c r="B10" s="173"/>
      <c r="I10" s="143"/>
      <c r="J10" s="144"/>
      <c r="K10" s="145"/>
      <c r="L10" s="145"/>
      <c r="M10" s="146"/>
      <c r="N10" s="146"/>
      <c r="O10" s="146"/>
      <c r="P10" s="146"/>
      <c r="Q10" s="146"/>
      <c r="R10" s="146"/>
      <c r="S10" s="146"/>
      <c r="T10" s="145"/>
      <c r="U10" s="146"/>
      <c r="W10" s="147"/>
      <c r="AU10" s="149"/>
    </row>
    <row r="11" spans="1:47" s="142" customFormat="1" ht="12.75">
      <c r="A11" s="224" t="s">
        <v>1031</v>
      </c>
      <c r="B11" s="173"/>
      <c r="I11" s="143"/>
      <c r="J11" s="144"/>
      <c r="K11" s="145"/>
      <c r="L11" s="145"/>
      <c r="M11" s="146"/>
      <c r="N11" s="146"/>
      <c r="O11" s="146"/>
      <c r="P11" s="146"/>
      <c r="Q11" s="146"/>
      <c r="R11" s="146"/>
      <c r="S11" s="146"/>
      <c r="T11" s="145"/>
      <c r="U11" s="146"/>
      <c r="W11" s="147"/>
      <c r="AU11" s="149"/>
    </row>
    <row r="12" spans="9:47" s="136" customFormat="1" ht="12.75">
      <c r="I12" s="137"/>
      <c r="J12" s="137"/>
      <c r="K12" s="138"/>
      <c r="L12" s="138"/>
      <c r="T12" s="138"/>
      <c r="W12" s="138"/>
      <c r="AU12" s="155"/>
    </row>
    <row r="13" spans="1:47" s="136" customFormat="1" ht="39.75" customHeight="1">
      <c r="A13" s="156" t="s">
        <v>896</v>
      </c>
      <c r="B13" s="157" t="s">
        <v>897</v>
      </c>
      <c r="C13" s="158" t="s">
        <v>104</v>
      </c>
      <c r="D13" s="158" t="s">
        <v>105</v>
      </c>
      <c r="E13" s="158" t="s">
        <v>106</v>
      </c>
      <c r="F13" s="158" t="s">
        <v>107</v>
      </c>
      <c r="G13" s="158" t="s">
        <v>108</v>
      </c>
      <c r="H13" s="159" t="s">
        <v>109</v>
      </c>
      <c r="I13" s="160" t="s">
        <v>898</v>
      </c>
      <c r="J13" s="160" t="s">
        <v>899</v>
      </c>
      <c r="K13" s="161" t="s">
        <v>900</v>
      </c>
      <c r="L13" s="42" t="s">
        <v>114</v>
      </c>
      <c r="M13" s="157" t="s">
        <v>901</v>
      </c>
      <c r="N13" s="157" t="s">
        <v>123</v>
      </c>
      <c r="O13" s="157" t="s">
        <v>104</v>
      </c>
      <c r="P13" s="157" t="s">
        <v>105</v>
      </c>
      <c r="Q13" s="157" t="s">
        <v>106</v>
      </c>
      <c r="R13" s="157" t="s">
        <v>107</v>
      </c>
      <c r="S13" s="157" t="s">
        <v>108</v>
      </c>
      <c r="T13" s="162" t="s">
        <v>109</v>
      </c>
      <c r="U13" s="163" t="s">
        <v>898</v>
      </c>
      <c r="V13" s="163" t="s">
        <v>899</v>
      </c>
      <c r="W13" s="162" t="s">
        <v>902</v>
      </c>
      <c r="X13" s="157" t="s">
        <v>903</v>
      </c>
      <c r="Y13" s="164" t="s">
        <v>904</v>
      </c>
      <c r="Z13" s="157" t="s">
        <v>905</v>
      </c>
      <c r="AA13" s="303" t="s">
        <v>1037</v>
      </c>
      <c r="AB13" s="303" t="s">
        <v>117</v>
      </c>
      <c r="AC13" s="303" t="s">
        <v>1038</v>
      </c>
      <c r="AD13" s="165" t="s">
        <v>906</v>
      </c>
      <c r="AE13" s="165" t="s">
        <v>907</v>
      </c>
      <c r="AF13" s="165" t="s">
        <v>908</v>
      </c>
      <c r="AG13" s="165" t="s">
        <v>909</v>
      </c>
      <c r="AH13" s="165" t="s">
        <v>910</v>
      </c>
      <c r="AI13" s="165" t="s">
        <v>911</v>
      </c>
      <c r="AJ13" s="165" t="s">
        <v>912</v>
      </c>
      <c r="AK13" s="165" t="s">
        <v>913</v>
      </c>
      <c r="AL13" s="165" t="s">
        <v>914</v>
      </c>
      <c r="AM13" s="165" t="s">
        <v>915</v>
      </c>
      <c r="AN13" s="165" t="s">
        <v>916</v>
      </c>
      <c r="AO13" s="165" t="s">
        <v>917</v>
      </c>
      <c r="AP13" s="181" t="s">
        <v>930</v>
      </c>
      <c r="AQ13" s="181" t="s">
        <v>925</v>
      </c>
      <c r="AR13" s="181" t="s">
        <v>926</v>
      </c>
      <c r="AS13" s="181" t="s">
        <v>927</v>
      </c>
      <c r="AT13" s="157" t="s">
        <v>918</v>
      </c>
      <c r="AU13" s="157" t="s">
        <v>919</v>
      </c>
    </row>
    <row r="14" spans="1:47" s="167" customFormat="1" ht="15.75" customHeight="1" thickBot="1">
      <c r="A14" s="166">
        <v>1</v>
      </c>
      <c r="B14" s="166">
        <v>2</v>
      </c>
      <c r="C14" s="166">
        <v>3</v>
      </c>
      <c r="D14" s="166">
        <v>4</v>
      </c>
      <c r="E14" s="166">
        <v>5</v>
      </c>
      <c r="F14" s="166">
        <v>6</v>
      </c>
      <c r="G14" s="166">
        <v>7</v>
      </c>
      <c r="H14" s="166">
        <v>8</v>
      </c>
      <c r="I14" s="166">
        <v>9</v>
      </c>
      <c r="J14" s="166">
        <v>10</v>
      </c>
      <c r="K14" s="166">
        <v>11</v>
      </c>
      <c r="L14" s="166">
        <v>12</v>
      </c>
      <c r="M14" s="166">
        <v>13</v>
      </c>
      <c r="N14" s="166">
        <v>14</v>
      </c>
      <c r="O14" s="166">
        <v>15</v>
      </c>
      <c r="P14" s="166">
        <v>16</v>
      </c>
      <c r="Q14" s="166">
        <v>17</v>
      </c>
      <c r="R14" s="166">
        <v>18</v>
      </c>
      <c r="S14" s="166">
        <v>19</v>
      </c>
      <c r="T14" s="166">
        <v>20</v>
      </c>
      <c r="U14" s="166">
        <v>21</v>
      </c>
      <c r="V14" s="166">
        <v>22</v>
      </c>
      <c r="W14" s="166">
        <v>23</v>
      </c>
      <c r="X14" s="166">
        <v>24</v>
      </c>
      <c r="Y14" s="166">
        <v>25</v>
      </c>
      <c r="Z14" s="166">
        <v>26</v>
      </c>
      <c r="AA14" s="166">
        <v>27</v>
      </c>
      <c r="AB14" s="166">
        <v>28</v>
      </c>
      <c r="AC14" s="166">
        <v>29</v>
      </c>
      <c r="AD14" s="166">
        <v>30</v>
      </c>
      <c r="AE14" s="166">
        <v>31</v>
      </c>
      <c r="AF14" s="166">
        <v>32</v>
      </c>
      <c r="AG14" s="166">
        <v>33</v>
      </c>
      <c r="AH14" s="166">
        <v>34</v>
      </c>
      <c r="AI14" s="166">
        <v>35</v>
      </c>
      <c r="AJ14" s="166">
        <v>36</v>
      </c>
      <c r="AK14" s="166">
        <v>37</v>
      </c>
      <c r="AL14" s="166">
        <v>38</v>
      </c>
      <c r="AM14" s="166">
        <v>39</v>
      </c>
      <c r="AN14" s="166">
        <v>40</v>
      </c>
      <c r="AO14" s="166">
        <v>41</v>
      </c>
      <c r="AP14" s="166">
        <v>42</v>
      </c>
      <c r="AQ14" s="166">
        <v>43</v>
      </c>
      <c r="AR14" s="166">
        <v>44</v>
      </c>
      <c r="AS14" s="166">
        <v>45</v>
      </c>
      <c r="AT14" s="166">
        <v>46</v>
      </c>
      <c r="AU14" s="166">
        <v>47</v>
      </c>
    </row>
    <row r="15" spans="1:47" s="194" customFormat="1" ht="27.75" customHeight="1" thickTop="1">
      <c r="A15" s="172" t="s">
        <v>247</v>
      </c>
      <c r="B15" s="182">
        <v>4</v>
      </c>
      <c r="C15" s="183">
        <v>2018</v>
      </c>
      <c r="D15" s="183">
        <v>4</v>
      </c>
      <c r="E15" s="183">
        <v>12</v>
      </c>
      <c r="F15" s="183">
        <v>6</v>
      </c>
      <c r="G15" s="183">
        <v>6</v>
      </c>
      <c r="H15" s="184">
        <v>12.9</v>
      </c>
      <c r="I15" s="185">
        <v>57.47</v>
      </c>
      <c r="J15" s="185">
        <v>120.84</v>
      </c>
      <c r="K15" s="186">
        <v>8</v>
      </c>
      <c r="L15" s="221"/>
      <c r="M15" s="187">
        <v>12.2</v>
      </c>
      <c r="N15" s="188"/>
      <c r="O15" s="187"/>
      <c r="P15" s="187"/>
      <c r="Q15" s="187"/>
      <c r="R15" s="187"/>
      <c r="S15" s="183"/>
      <c r="T15" s="189"/>
      <c r="U15" s="187"/>
      <c r="V15" s="187"/>
      <c r="W15" s="190">
        <v>12.5</v>
      </c>
      <c r="X15" s="187">
        <v>4.6</v>
      </c>
      <c r="Y15" s="191">
        <v>10000000000000000</v>
      </c>
      <c r="Z15" s="189">
        <v>4.4</v>
      </c>
      <c r="AA15" s="189">
        <v>4</v>
      </c>
      <c r="AB15" s="189">
        <v>4.9</v>
      </c>
      <c r="AC15" s="189">
        <v>4.7</v>
      </c>
      <c r="AD15" s="187">
        <v>28</v>
      </c>
      <c r="AE15" s="187">
        <v>353</v>
      </c>
      <c r="AF15" s="187">
        <v>6</v>
      </c>
      <c r="AG15" s="187">
        <v>86</v>
      </c>
      <c r="AH15" s="187">
        <v>61</v>
      </c>
      <c r="AI15" s="187">
        <v>188</v>
      </c>
      <c r="AJ15" s="187">
        <v>66</v>
      </c>
      <c r="AK15" s="187">
        <v>18</v>
      </c>
      <c r="AL15" s="187">
        <v>-111</v>
      </c>
      <c r="AM15" s="187">
        <v>268</v>
      </c>
      <c r="AN15" s="187">
        <v>73</v>
      </c>
      <c r="AO15" s="187">
        <v>-83</v>
      </c>
      <c r="AP15" s="187">
        <v>12</v>
      </c>
      <c r="AQ15" s="187"/>
      <c r="AR15" s="219">
        <v>0.289</v>
      </c>
      <c r="AS15" s="219" t="s">
        <v>928</v>
      </c>
      <c r="AT15" s="192" t="s">
        <v>1032</v>
      </c>
      <c r="AU15" s="193" t="s">
        <v>924</v>
      </c>
    </row>
    <row r="16" spans="1:47" s="203" customFormat="1" ht="30.75" customHeight="1">
      <c r="A16" s="174" t="s">
        <v>599</v>
      </c>
      <c r="B16" s="195">
        <v>14</v>
      </c>
      <c r="C16" s="196">
        <v>2019</v>
      </c>
      <c r="D16" s="196">
        <v>5</v>
      </c>
      <c r="E16" s="196">
        <v>15</v>
      </c>
      <c r="F16" s="196">
        <v>19</v>
      </c>
      <c r="G16" s="196">
        <v>31</v>
      </c>
      <c r="H16" s="197">
        <v>41.8</v>
      </c>
      <c r="I16" s="198">
        <v>57.49</v>
      </c>
      <c r="J16" s="198">
        <v>120.8</v>
      </c>
      <c r="K16" s="199">
        <v>10</v>
      </c>
      <c r="L16" s="222">
        <v>13</v>
      </c>
      <c r="M16" s="200">
        <v>11.4</v>
      </c>
      <c r="N16" s="201"/>
      <c r="O16" s="200"/>
      <c r="P16" s="200"/>
      <c r="Q16" s="200"/>
      <c r="R16" s="200"/>
      <c r="S16" s="196"/>
      <c r="T16" s="202"/>
      <c r="V16" s="204"/>
      <c r="W16" s="178">
        <v>2</v>
      </c>
      <c r="X16" s="203">
        <v>4.5</v>
      </c>
      <c r="Y16" s="203">
        <v>7100000000000000</v>
      </c>
      <c r="Z16" s="203">
        <v>4.3</v>
      </c>
      <c r="AA16" s="203">
        <v>3.9</v>
      </c>
      <c r="AB16" s="203">
        <v>4.8</v>
      </c>
      <c r="AC16" s="203">
        <v>4.6</v>
      </c>
      <c r="AD16" s="203">
        <v>7</v>
      </c>
      <c r="AE16" s="203">
        <v>355</v>
      </c>
      <c r="AF16" s="203">
        <v>28</v>
      </c>
      <c r="AG16" s="203">
        <v>89</v>
      </c>
      <c r="AH16" s="203">
        <v>61</v>
      </c>
      <c r="AI16" s="203">
        <v>252</v>
      </c>
      <c r="AJ16" s="203">
        <v>57</v>
      </c>
      <c r="AK16" s="203">
        <v>45</v>
      </c>
      <c r="AL16" s="203">
        <v>-131</v>
      </c>
      <c r="AM16" s="203">
        <v>288</v>
      </c>
      <c r="AN16" s="203">
        <v>58</v>
      </c>
      <c r="AO16" s="203">
        <v>-57</v>
      </c>
      <c r="AP16" s="203">
        <v>12</v>
      </c>
      <c r="AR16" s="220">
        <v>0.26</v>
      </c>
      <c r="AS16" s="48" t="s">
        <v>928</v>
      </c>
      <c r="AT16" s="203" t="s">
        <v>1032</v>
      </c>
      <c r="AU16" s="48" t="s">
        <v>924</v>
      </c>
    </row>
    <row r="17" spans="1:47" s="203" customFormat="1" ht="18" customHeight="1" thickBot="1">
      <c r="A17" s="179" t="s">
        <v>599</v>
      </c>
      <c r="B17" s="205">
        <v>14</v>
      </c>
      <c r="C17" s="206">
        <v>2019</v>
      </c>
      <c r="D17" s="206">
        <v>5</v>
      </c>
      <c r="E17" s="206">
        <v>15</v>
      </c>
      <c r="F17" s="206">
        <v>19</v>
      </c>
      <c r="G17" s="206">
        <v>31</v>
      </c>
      <c r="H17" s="207">
        <v>41.8</v>
      </c>
      <c r="I17" s="208">
        <v>57.49</v>
      </c>
      <c r="J17" s="208">
        <v>120.8</v>
      </c>
      <c r="K17" s="209">
        <v>10</v>
      </c>
      <c r="L17" s="223">
        <v>13</v>
      </c>
      <c r="M17" s="210">
        <v>11.4</v>
      </c>
      <c r="N17" s="211">
        <v>615702548</v>
      </c>
      <c r="O17" s="210">
        <v>2019</v>
      </c>
      <c r="P17" s="210">
        <v>5</v>
      </c>
      <c r="Q17" s="210">
        <v>15</v>
      </c>
      <c r="R17" s="210">
        <v>19</v>
      </c>
      <c r="S17" s="206">
        <v>31</v>
      </c>
      <c r="T17" s="212">
        <v>44.3</v>
      </c>
      <c r="U17" s="213">
        <v>57.51</v>
      </c>
      <c r="V17" s="214">
        <v>120.5</v>
      </c>
      <c r="W17" s="212">
        <v>18.2</v>
      </c>
      <c r="X17" s="210">
        <v>4.7</v>
      </c>
      <c r="Y17" s="215">
        <v>16240000000000000</v>
      </c>
      <c r="Z17" s="216">
        <v>4.3</v>
      </c>
      <c r="AA17" s="216">
        <v>3.9</v>
      </c>
      <c r="AB17" s="216">
        <v>4.8</v>
      </c>
      <c r="AC17" s="216">
        <v>4.6</v>
      </c>
      <c r="AD17" s="210">
        <v>5</v>
      </c>
      <c r="AE17" s="210">
        <v>356</v>
      </c>
      <c r="AF17" s="210">
        <v>22</v>
      </c>
      <c r="AG17" s="210">
        <v>264</v>
      </c>
      <c r="AH17" s="210">
        <v>68</v>
      </c>
      <c r="AI17" s="210">
        <v>98</v>
      </c>
      <c r="AJ17" s="210">
        <v>108</v>
      </c>
      <c r="AK17" s="210">
        <v>44</v>
      </c>
      <c r="AL17" s="210">
        <v>-58</v>
      </c>
      <c r="AM17" s="210">
        <v>247</v>
      </c>
      <c r="AN17" s="210">
        <v>54</v>
      </c>
      <c r="AO17" s="210">
        <v>-117</v>
      </c>
      <c r="AP17" s="210"/>
      <c r="AQ17" s="210"/>
      <c r="AR17" s="210"/>
      <c r="AS17" s="218" t="s">
        <v>929</v>
      </c>
      <c r="AT17" s="217" t="s">
        <v>920</v>
      </c>
      <c r="AU17" s="218" t="s">
        <v>921</v>
      </c>
    </row>
    <row r="18" ht="13.5" thickTop="1"/>
    <row r="19" ht="12.75">
      <c r="AT19" s="177"/>
    </row>
    <row r="20" ht="12.75">
      <c r="AT20" s="176"/>
    </row>
  </sheetData>
  <sheetProtection selectLockedCells="1" selectUnlockedCells="1"/>
  <conditionalFormatting sqref="P5">
    <cfRule type="duplicateValues" priority="14" dxfId="0" stopIfTrue="1">
      <formula>AND(COUNTIF($P$5:$P$5,P5)&gt;1,NOT(ISBLANK(P5)))</formula>
    </cfRule>
  </conditionalFormatting>
  <conditionalFormatting sqref="A8">
    <cfRule type="expression" priority="9" dxfId="2" stopIfTrue="1">
      <formula>AND(COUNTIF($B$13:$B$13,A8)&gt;1,NOT(ISBLANK(A8)))</formula>
    </cfRule>
  </conditionalFormatting>
  <conditionalFormatting sqref="A8">
    <cfRule type="expression" priority="10" dxfId="2" stopIfTrue="1">
      <formula>AND(COUNTIF($B$13:$B$13,A8)&gt;1,NOT(ISBLANK(A8)))</formula>
    </cfRule>
  </conditionalFormatting>
  <conditionalFormatting sqref="A8">
    <cfRule type="duplicateValues" priority="8" dxfId="0" stopIfTrue="1">
      <formula>AND(COUNTIF($A$8:$A$8,A8)&gt;1,NOT(ISBLANK(A8)))</formula>
    </cfRule>
  </conditionalFormatting>
  <conditionalFormatting sqref="N15">
    <cfRule type="duplicateValues" priority="5" dxfId="0">
      <formula>AND(COUNTIF($N$15:$N$15,N15)&gt;1,NOT(ISBLANK(N15)))</formula>
    </cfRule>
  </conditionalFormatting>
  <conditionalFormatting sqref="N16">
    <cfRule type="duplicateValues" priority="4" dxfId="0">
      <formula>AND(COUNTIF($N$16:$N$16,N16)&gt;1,NOT(ISBLANK(N16)))</formula>
    </cfRule>
  </conditionalFormatting>
  <conditionalFormatting sqref="N17">
    <cfRule type="duplicateValues" priority="2" dxfId="0">
      <formula>AND(COUNTIF($N$17:$N$17,N17)&gt;1,NOT(ISBLANK(N17)))</formula>
    </cfRule>
  </conditionalFormatting>
  <conditionalFormatting sqref="A6">
    <cfRule type="duplicateValues" priority="23" dxfId="0" stopIfTrue="1">
      <formula>AND(COUNTIF($A$6:$A$6,A6)&gt;1,NOT(ISBLANK(A6)))</formula>
    </cfRule>
  </conditionalFormatting>
  <conditionalFormatting sqref="A9">
    <cfRule type="duplicateValues" priority="1" dxfId="0" stopIfTrue="1">
      <formula>AND(COUNTIF($A$9:$A$9,A9)&gt;1,NOT(ISBLANK(A9)))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 r:id="rId4"/>
  <headerFooter alignWithMargins="0">
    <oddHeader>&amp;C&amp;"Times New Roman,Обычный"&amp;12&amp;A</oddHeader>
    <oddFooter>&amp;C&amp;"Times New Roman,Обычный"&amp;12Страница &amp;P</oddFooter>
  </headerFooter>
  <legacyDrawing r:id="rId3"/>
  <oleObjects>
    <oleObject progId="CorelDRAW.Graphic.13" shapeId="142658030" r:id="rId1"/>
    <oleObject progId="CorelDRAW.Graphic.13" shapeId="142658029" r:id="rId2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IV30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2.140625" style="0" customWidth="1"/>
    <col min="2" max="2" width="5.140625" style="0" customWidth="1"/>
    <col min="3" max="3" width="6.421875" style="0" customWidth="1"/>
    <col min="4" max="4" width="6.00390625" style="0" customWidth="1"/>
    <col min="5" max="5" width="6.28125" style="0" customWidth="1"/>
    <col min="6" max="6" width="5.8515625" style="0" customWidth="1"/>
    <col min="7" max="7" width="6.28125" style="0" customWidth="1"/>
    <col min="8" max="8" width="7.00390625" style="0" customWidth="1"/>
    <col min="9" max="9" width="7.28125" style="0" customWidth="1"/>
    <col min="10" max="10" width="7.00390625" style="0" customWidth="1"/>
    <col min="11" max="11" width="5.7109375" style="0" customWidth="1"/>
    <col min="12" max="12" width="6.57421875" style="0" customWidth="1"/>
    <col min="13" max="13" width="5.28125" style="0" customWidth="1"/>
    <col min="14" max="14" width="32.421875" style="0" customWidth="1"/>
    <col min="15" max="15" width="11.8515625" style="60" customWidth="1"/>
    <col min="16" max="16" width="6.57421875" style="36" customWidth="1"/>
    <col min="17" max="17" width="7.421875" style="0" customWidth="1"/>
    <col min="18" max="18" width="7.140625" style="0" customWidth="1"/>
    <col min="19" max="19" width="6.140625" style="75" customWidth="1"/>
    <col min="20" max="20" width="8.140625" style="76" customWidth="1"/>
    <col min="21" max="21" width="6.00390625" style="0" customWidth="1"/>
    <col min="22" max="22" width="3.8515625" style="0" customWidth="1"/>
    <col min="23" max="23" width="5.140625" style="0" customWidth="1"/>
    <col min="24" max="24" width="6.00390625" style="0" customWidth="1"/>
    <col min="25" max="25" width="5.00390625" style="0" customWidth="1"/>
    <col min="26" max="26" width="6.140625" style="0" customWidth="1"/>
  </cols>
  <sheetData>
    <row r="1" spans="1:27" ht="14.25">
      <c r="A1" s="230" t="s">
        <v>970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139"/>
      <c r="P1" s="232"/>
      <c r="Q1" s="233"/>
      <c r="R1" s="233"/>
      <c r="S1" s="234"/>
      <c r="T1" s="235"/>
      <c r="U1" s="231"/>
      <c r="V1" s="231"/>
      <c r="W1" s="233"/>
      <c r="X1" s="233"/>
      <c r="Y1" s="236"/>
      <c r="Z1" s="236"/>
      <c r="AA1" s="231"/>
    </row>
    <row r="2" spans="1:27" ht="17.25">
      <c r="A2" s="230" t="s">
        <v>937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O2" s="139"/>
      <c r="P2" s="232"/>
      <c r="Q2" s="238"/>
      <c r="R2" s="239"/>
      <c r="S2" s="240"/>
      <c r="T2" s="241"/>
      <c r="U2" s="239"/>
      <c r="V2" s="239"/>
      <c r="W2" s="239"/>
      <c r="X2" s="239"/>
      <c r="Y2" s="241"/>
      <c r="Z2" s="241"/>
      <c r="AA2" s="242"/>
    </row>
    <row r="3" spans="1:256" ht="12.75">
      <c r="A3" s="350" t="s">
        <v>1035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0"/>
      <c r="Q3" s="350"/>
      <c r="R3" s="350"/>
      <c r="S3" s="350"/>
      <c r="T3" s="350"/>
      <c r="U3" s="350"/>
      <c r="V3" s="350"/>
      <c r="W3" s="350"/>
      <c r="X3" s="350"/>
      <c r="Y3" s="350"/>
      <c r="Z3" s="350"/>
      <c r="AA3" s="350"/>
      <c r="AB3" s="350"/>
      <c r="AC3" s="350"/>
      <c r="AD3" s="350"/>
      <c r="AE3" s="350"/>
      <c r="AF3" s="350"/>
      <c r="AG3" s="350"/>
      <c r="AH3" s="350"/>
      <c r="AI3" s="350"/>
      <c r="AJ3" s="350"/>
      <c r="AK3" s="350"/>
      <c r="AL3" s="350"/>
      <c r="AM3" s="350"/>
      <c r="AN3" s="350"/>
      <c r="AO3" s="350"/>
      <c r="AP3" s="350"/>
      <c r="AQ3" s="350"/>
      <c r="AR3" s="350"/>
      <c r="AS3" s="350"/>
      <c r="AT3" s="350"/>
      <c r="AU3" s="350"/>
      <c r="AV3" s="350"/>
      <c r="AW3" s="350"/>
      <c r="AX3" s="350"/>
      <c r="AY3" s="350"/>
      <c r="AZ3" s="350"/>
      <c r="BA3" s="350"/>
      <c r="BB3" s="350"/>
      <c r="BC3" s="350"/>
      <c r="BD3" s="350"/>
      <c r="BE3" s="350"/>
      <c r="BF3" s="350"/>
      <c r="BG3" s="350"/>
      <c r="BH3" s="350"/>
      <c r="BI3" s="350"/>
      <c r="BJ3" s="350"/>
      <c r="BK3" s="350"/>
      <c r="BL3" s="350"/>
      <c r="BM3" s="350"/>
      <c r="BN3" s="350"/>
      <c r="BO3" s="350"/>
      <c r="BP3" s="350"/>
      <c r="BQ3" s="350"/>
      <c r="BR3" s="350"/>
      <c r="BS3" s="350"/>
      <c r="BT3" s="350"/>
      <c r="BU3" s="350"/>
      <c r="BV3" s="350"/>
      <c r="BW3" s="350"/>
      <c r="BX3" s="350"/>
      <c r="BY3" s="350"/>
      <c r="BZ3" s="350"/>
      <c r="CA3" s="350"/>
      <c r="CB3" s="350"/>
      <c r="CC3" s="350"/>
      <c r="CD3" s="350"/>
      <c r="CE3" s="350"/>
      <c r="CF3" s="350"/>
      <c r="CG3" s="350"/>
      <c r="CH3" s="350"/>
      <c r="CI3" s="350"/>
      <c r="CJ3" s="350"/>
      <c r="CK3" s="350"/>
      <c r="CL3" s="350"/>
      <c r="CM3" s="350"/>
      <c r="CN3" s="350"/>
      <c r="CO3" s="350"/>
      <c r="CP3" s="350"/>
      <c r="CQ3" s="350"/>
      <c r="CR3" s="350"/>
      <c r="CS3" s="350"/>
      <c r="CT3" s="350"/>
      <c r="CU3" s="350"/>
      <c r="CV3" s="350"/>
      <c r="CW3" s="350"/>
      <c r="CX3" s="350"/>
      <c r="CY3" s="350"/>
      <c r="CZ3" s="350"/>
      <c r="DA3" s="350"/>
      <c r="DB3" s="350"/>
      <c r="DC3" s="350"/>
      <c r="DD3" s="350"/>
      <c r="DE3" s="350"/>
      <c r="DF3" s="350"/>
      <c r="DG3" s="350"/>
      <c r="DH3" s="350"/>
      <c r="DI3" s="350"/>
      <c r="DJ3" s="350"/>
      <c r="DK3" s="350"/>
      <c r="DL3" s="350"/>
      <c r="DM3" s="350"/>
      <c r="DN3" s="350"/>
      <c r="DO3" s="350"/>
      <c r="DP3" s="350"/>
      <c r="DQ3" s="350"/>
      <c r="DR3" s="350"/>
      <c r="DS3" s="350"/>
      <c r="DT3" s="350"/>
      <c r="DU3" s="350"/>
      <c r="DV3" s="350"/>
      <c r="DW3" s="350"/>
      <c r="DX3" s="350"/>
      <c r="DY3" s="350"/>
      <c r="DZ3" s="350"/>
      <c r="EA3" s="350"/>
      <c r="EB3" s="350"/>
      <c r="EC3" s="350"/>
      <c r="ED3" s="350"/>
      <c r="EE3" s="350"/>
      <c r="EF3" s="350"/>
      <c r="EG3" s="350"/>
      <c r="EH3" s="350"/>
      <c r="EI3" s="350"/>
      <c r="EJ3" s="350"/>
      <c r="EK3" s="350"/>
      <c r="EL3" s="350"/>
      <c r="EM3" s="350"/>
      <c r="EN3" s="350"/>
      <c r="EO3" s="350"/>
      <c r="EP3" s="350"/>
      <c r="EQ3" s="350"/>
      <c r="ER3" s="350"/>
      <c r="ES3" s="350"/>
      <c r="ET3" s="350"/>
      <c r="EU3" s="350"/>
      <c r="EV3" s="350"/>
      <c r="EW3" s="350"/>
      <c r="EX3" s="350"/>
      <c r="EY3" s="350"/>
      <c r="EZ3" s="350"/>
      <c r="FA3" s="350"/>
      <c r="FB3" s="350"/>
      <c r="FC3" s="350"/>
      <c r="FD3" s="350"/>
      <c r="FE3" s="350"/>
      <c r="FF3" s="350"/>
      <c r="FG3" s="350"/>
      <c r="FH3" s="350"/>
      <c r="FI3" s="350"/>
      <c r="FJ3" s="350"/>
      <c r="FK3" s="350"/>
      <c r="FL3" s="350"/>
      <c r="FM3" s="350"/>
      <c r="FN3" s="350"/>
      <c r="FO3" s="350"/>
      <c r="FP3" s="350"/>
      <c r="FQ3" s="350"/>
      <c r="FR3" s="350"/>
      <c r="FS3" s="350"/>
      <c r="FT3" s="350"/>
      <c r="FU3" s="350"/>
      <c r="FV3" s="350"/>
      <c r="FW3" s="350"/>
      <c r="FX3" s="350"/>
      <c r="FY3" s="350"/>
      <c r="FZ3" s="350"/>
      <c r="GA3" s="350"/>
      <c r="GB3" s="350"/>
      <c r="GC3" s="350"/>
      <c r="GD3" s="350"/>
      <c r="GE3" s="350"/>
      <c r="GF3" s="350"/>
      <c r="GG3" s="350"/>
      <c r="GH3" s="350"/>
      <c r="GI3" s="350"/>
      <c r="GJ3" s="350"/>
      <c r="GK3" s="350"/>
      <c r="GL3" s="350"/>
      <c r="GM3" s="350"/>
      <c r="GN3" s="350"/>
      <c r="GO3" s="350"/>
      <c r="GP3" s="350"/>
      <c r="GQ3" s="350"/>
      <c r="GR3" s="350"/>
      <c r="GS3" s="350"/>
      <c r="GT3" s="350"/>
      <c r="GU3" s="350"/>
      <c r="GV3" s="350"/>
      <c r="GW3" s="350"/>
      <c r="GX3" s="350"/>
      <c r="GY3" s="350"/>
      <c r="GZ3" s="350"/>
      <c r="HA3" s="350"/>
      <c r="HB3" s="350"/>
      <c r="HC3" s="350"/>
      <c r="HD3" s="350"/>
      <c r="HE3" s="350"/>
      <c r="HF3" s="350"/>
      <c r="HG3" s="350"/>
      <c r="HH3" s="350"/>
      <c r="HI3" s="350"/>
      <c r="HJ3" s="350"/>
      <c r="HK3" s="350"/>
      <c r="HL3" s="350"/>
      <c r="HM3" s="350"/>
      <c r="HN3" s="350"/>
      <c r="HO3" s="350"/>
      <c r="HP3" s="350"/>
      <c r="HQ3" s="350"/>
      <c r="HR3" s="350"/>
      <c r="HS3" s="350"/>
      <c r="HT3" s="350"/>
      <c r="HU3" s="350"/>
      <c r="HV3" s="350"/>
      <c r="HW3" s="350"/>
      <c r="HX3" s="350"/>
      <c r="HY3" s="350"/>
      <c r="HZ3" s="350"/>
      <c r="IA3" s="350"/>
      <c r="IB3" s="350"/>
      <c r="IC3" s="350"/>
      <c r="ID3" s="350"/>
      <c r="IE3" s="350"/>
      <c r="IF3" s="350"/>
      <c r="IG3" s="350"/>
      <c r="IH3" s="350"/>
      <c r="II3" s="350"/>
      <c r="IJ3" s="350"/>
      <c r="IK3" s="350"/>
      <c r="IL3" s="350"/>
      <c r="IM3" s="350"/>
      <c r="IN3" s="350"/>
      <c r="IO3" s="350"/>
      <c r="IP3" s="350"/>
      <c r="IQ3" s="350"/>
      <c r="IR3" s="350"/>
      <c r="IS3" s="350"/>
      <c r="IT3" s="350"/>
      <c r="IU3" s="350"/>
      <c r="IV3" s="350"/>
    </row>
    <row r="4" spans="1:27" ht="12.75">
      <c r="A4" s="135" t="s">
        <v>893</v>
      </c>
      <c r="B4" s="243"/>
      <c r="C4" s="244"/>
      <c r="D4" s="245"/>
      <c r="E4" s="245"/>
      <c r="F4" s="246"/>
      <c r="G4" s="247"/>
      <c r="H4" s="248"/>
      <c r="I4" s="244"/>
      <c r="J4" s="249"/>
      <c r="L4" s="249"/>
      <c r="M4" s="243"/>
      <c r="O4" s="139"/>
      <c r="P4" s="232"/>
      <c r="Q4" s="238"/>
      <c r="R4" s="249"/>
      <c r="S4" s="240"/>
      <c r="T4" s="241"/>
      <c r="U4" s="249"/>
      <c r="V4" s="249"/>
      <c r="W4" s="250"/>
      <c r="X4" s="244"/>
      <c r="Y4" s="251"/>
      <c r="Z4" s="251"/>
      <c r="AA4" s="252"/>
    </row>
    <row r="5" spans="1:27" ht="12.75">
      <c r="A5" s="253" t="s">
        <v>19</v>
      </c>
      <c r="B5" s="243"/>
      <c r="C5" s="244"/>
      <c r="D5" s="245"/>
      <c r="E5" s="245"/>
      <c r="F5" s="246"/>
      <c r="G5" s="247"/>
      <c r="H5" s="248"/>
      <c r="I5" s="244"/>
      <c r="J5" s="249"/>
      <c r="K5" s="249"/>
      <c r="L5" s="249"/>
      <c r="M5" s="243"/>
      <c r="O5" s="139"/>
      <c r="P5" s="232"/>
      <c r="Q5" s="238"/>
      <c r="R5" s="249"/>
      <c r="S5" s="240"/>
      <c r="T5" s="241"/>
      <c r="U5" s="249"/>
      <c r="V5" s="249"/>
      <c r="W5" s="250"/>
      <c r="X5" s="244"/>
      <c r="Y5" s="251"/>
      <c r="Z5" s="251"/>
      <c r="AA5" s="252"/>
    </row>
    <row r="6" spans="1:27" ht="12.75">
      <c r="A6" s="135" t="s">
        <v>954</v>
      </c>
      <c r="B6" s="243"/>
      <c r="C6" s="244"/>
      <c r="D6" s="245"/>
      <c r="E6" s="245"/>
      <c r="F6" s="246"/>
      <c r="G6" s="247"/>
      <c r="H6" s="248"/>
      <c r="I6" s="244"/>
      <c r="J6" s="249"/>
      <c r="K6" s="249"/>
      <c r="L6" s="249"/>
      <c r="M6" s="243"/>
      <c r="O6" s="139"/>
      <c r="P6" s="232"/>
      <c r="Q6" s="238"/>
      <c r="R6" s="249"/>
      <c r="S6" s="240"/>
      <c r="T6" s="241"/>
      <c r="U6" s="249"/>
      <c r="V6" s="249"/>
      <c r="W6" s="250"/>
      <c r="X6" s="244"/>
      <c r="Y6" s="251"/>
      <c r="Z6" s="251"/>
      <c r="AA6" s="252"/>
    </row>
    <row r="7" spans="1:27" ht="12.75">
      <c r="A7" s="135" t="s">
        <v>938</v>
      </c>
      <c r="B7" s="243"/>
      <c r="C7" s="244"/>
      <c r="D7" s="245"/>
      <c r="E7" s="245"/>
      <c r="F7" s="246"/>
      <c r="G7" s="247"/>
      <c r="H7" s="248"/>
      <c r="I7" s="244"/>
      <c r="J7" s="249"/>
      <c r="K7" s="254"/>
      <c r="L7" s="249"/>
      <c r="M7" s="243"/>
      <c r="N7" s="255"/>
      <c r="O7" s="139"/>
      <c r="P7" s="232"/>
      <c r="Q7" s="249"/>
      <c r="R7" s="249"/>
      <c r="S7" s="240"/>
      <c r="T7" s="251"/>
      <c r="U7" s="251"/>
      <c r="V7" s="251"/>
      <c r="W7" s="256"/>
      <c r="X7" s="256"/>
      <c r="Y7" s="252"/>
      <c r="Z7" s="252"/>
      <c r="AA7" s="252"/>
    </row>
    <row r="8" spans="1:27" ht="12.75">
      <c r="A8" s="257" t="s">
        <v>860</v>
      </c>
      <c r="B8" s="243"/>
      <c r="C8" s="244"/>
      <c r="D8" s="245"/>
      <c r="E8" s="245"/>
      <c r="F8" s="246"/>
      <c r="G8" s="247"/>
      <c r="H8" s="248"/>
      <c r="I8" s="244"/>
      <c r="J8" s="249"/>
      <c r="K8" s="249"/>
      <c r="L8" s="249"/>
      <c r="M8" s="243"/>
      <c r="N8" s="255"/>
      <c r="O8" s="258"/>
      <c r="P8" s="252"/>
      <c r="Q8" s="249"/>
      <c r="R8" s="249"/>
      <c r="S8" s="240"/>
      <c r="T8" s="251"/>
      <c r="U8" s="251"/>
      <c r="V8" s="251"/>
      <c r="W8" s="256"/>
      <c r="X8" s="256"/>
      <c r="Y8" s="252"/>
      <c r="Z8" s="252"/>
      <c r="AA8" s="252"/>
    </row>
    <row r="9" spans="1:27" ht="12.75">
      <c r="A9" s="78" t="s">
        <v>861</v>
      </c>
      <c r="C9" s="244"/>
      <c r="D9" s="259"/>
      <c r="E9" s="260"/>
      <c r="F9" s="260"/>
      <c r="G9" s="261"/>
      <c r="H9" s="262"/>
      <c r="I9" s="263"/>
      <c r="J9" s="264"/>
      <c r="K9" s="265"/>
      <c r="L9" s="265"/>
      <c r="N9" s="266"/>
      <c r="O9" s="267"/>
      <c r="P9" s="249"/>
      <c r="Q9" s="249"/>
      <c r="R9" s="243"/>
      <c r="S9" s="240"/>
      <c r="T9" s="241"/>
      <c r="U9" s="241"/>
      <c r="V9" s="241"/>
      <c r="W9" s="256"/>
      <c r="X9" s="256"/>
      <c r="Y9" s="256"/>
      <c r="Z9" s="256"/>
      <c r="AA9" s="252"/>
    </row>
    <row r="10" spans="1:27" ht="12.75">
      <c r="A10" s="78" t="s">
        <v>1033</v>
      </c>
      <c r="C10" s="244"/>
      <c r="D10" s="268"/>
      <c r="E10" s="260"/>
      <c r="F10" s="260"/>
      <c r="G10" s="261"/>
      <c r="H10" s="262"/>
      <c r="I10" s="263"/>
      <c r="J10" s="264"/>
      <c r="K10" s="265"/>
      <c r="L10" s="265"/>
      <c r="N10" s="266"/>
      <c r="O10" s="267"/>
      <c r="P10" s="249"/>
      <c r="Q10" s="249"/>
      <c r="R10" s="243"/>
      <c r="S10" s="240"/>
      <c r="T10" s="241"/>
      <c r="U10" s="241"/>
      <c r="V10" s="241"/>
      <c r="W10" s="256"/>
      <c r="X10" s="256"/>
      <c r="Y10" s="256"/>
      <c r="Z10" s="256"/>
      <c r="AA10" s="252"/>
    </row>
    <row r="11" spans="1:27" ht="12.75">
      <c r="A11" s="81" t="s">
        <v>1029</v>
      </c>
      <c r="B11" s="269"/>
      <c r="C11" s="237"/>
      <c r="D11" s="270"/>
      <c r="E11" s="242"/>
      <c r="F11" s="242"/>
      <c r="G11" s="242"/>
      <c r="H11" s="242"/>
      <c r="I11" s="242"/>
      <c r="J11" s="242"/>
      <c r="K11" s="242"/>
      <c r="L11" s="242"/>
      <c r="M11" s="269"/>
      <c r="N11" s="271"/>
      <c r="O11" s="272"/>
      <c r="P11" s="239"/>
      <c r="Q11" s="239"/>
      <c r="R11" s="239"/>
      <c r="S11" s="240"/>
      <c r="T11" s="241"/>
      <c r="U11" s="241"/>
      <c r="V11" s="241"/>
      <c r="W11" s="239"/>
      <c r="X11" s="239"/>
      <c r="Y11" s="239"/>
      <c r="Z11" s="239"/>
      <c r="AA11" s="242"/>
    </row>
    <row r="12" spans="1:27" s="273" customFormat="1" ht="12.75">
      <c r="A12" s="81" t="s">
        <v>1030</v>
      </c>
      <c r="C12" s="274"/>
      <c r="D12" s="275"/>
      <c r="E12" s="276"/>
      <c r="F12" s="276"/>
      <c r="G12" s="276"/>
      <c r="H12" s="276"/>
      <c r="I12" s="276"/>
      <c r="J12" s="276"/>
      <c r="K12" s="276"/>
      <c r="L12" s="276"/>
      <c r="N12" s="277"/>
      <c r="O12" s="278"/>
      <c r="P12" s="274"/>
      <c r="Q12" s="274"/>
      <c r="R12" s="274"/>
      <c r="S12" s="279"/>
      <c r="T12" s="280"/>
      <c r="U12" s="280"/>
      <c r="V12" s="280"/>
      <c r="W12" s="274"/>
      <c r="X12" s="281"/>
      <c r="Y12" s="281"/>
      <c r="Z12" s="281"/>
      <c r="AA12" s="281"/>
    </row>
    <row r="13" spans="1:27" ht="12.75">
      <c r="A13" s="82" t="s">
        <v>939</v>
      </c>
      <c r="B13" s="269"/>
      <c r="C13" s="282"/>
      <c r="D13" s="283"/>
      <c r="E13" s="283"/>
      <c r="F13" s="283"/>
      <c r="G13" s="283"/>
      <c r="H13" s="284"/>
      <c r="I13" s="284"/>
      <c r="J13" s="285"/>
      <c r="K13" s="285"/>
      <c r="L13" s="285"/>
      <c r="M13" s="269"/>
      <c r="N13" s="283"/>
      <c r="P13" s="286"/>
      <c r="Q13" s="286"/>
      <c r="R13" s="286"/>
      <c r="S13" s="287"/>
      <c r="T13" s="285"/>
      <c r="U13" s="283"/>
      <c r="V13" s="283"/>
      <c r="W13" s="286"/>
      <c r="X13" s="286"/>
      <c r="Y13" s="286"/>
      <c r="Z13" s="286"/>
      <c r="AA13" s="286"/>
    </row>
    <row r="14" spans="1:26" ht="13.5">
      <c r="A14" s="288"/>
      <c r="B14" s="148"/>
      <c r="L14" s="289"/>
      <c r="M14" s="148"/>
      <c r="Y14" s="171"/>
      <c r="Z14" s="171"/>
    </row>
    <row r="15" spans="1:26" ht="39.75">
      <c r="A15" s="290" t="s">
        <v>952</v>
      </c>
      <c r="B15" s="291" t="s">
        <v>953</v>
      </c>
      <c r="C15" s="291" t="s">
        <v>940</v>
      </c>
      <c r="D15" s="292" t="s">
        <v>105</v>
      </c>
      <c r="E15" s="292" t="s">
        <v>106</v>
      </c>
      <c r="F15" s="293" t="s">
        <v>107</v>
      </c>
      <c r="G15" s="293" t="s">
        <v>108</v>
      </c>
      <c r="H15" s="294" t="s">
        <v>109</v>
      </c>
      <c r="I15" s="295" t="s">
        <v>941</v>
      </c>
      <c r="J15" s="296" t="s">
        <v>942</v>
      </c>
      <c r="K15" s="297" t="s">
        <v>943</v>
      </c>
      <c r="L15" s="298" t="s">
        <v>944</v>
      </c>
      <c r="M15" s="291" t="s">
        <v>124</v>
      </c>
      <c r="N15" s="299" t="s">
        <v>125</v>
      </c>
      <c r="O15" s="164" t="s">
        <v>945</v>
      </c>
      <c r="P15" s="164" t="s">
        <v>946</v>
      </c>
      <c r="Q15" s="300" t="s">
        <v>947</v>
      </c>
      <c r="R15" s="300" t="s">
        <v>948</v>
      </c>
      <c r="S15" s="301" t="s">
        <v>949</v>
      </c>
      <c r="T15" s="300" t="s">
        <v>950</v>
      </c>
      <c r="U15" s="302" t="s">
        <v>919</v>
      </c>
      <c r="V15" s="303" t="s">
        <v>951</v>
      </c>
      <c r="W15" s="303" t="s">
        <v>1037</v>
      </c>
      <c r="X15" s="303" t="s">
        <v>117</v>
      </c>
      <c r="Y15" s="303" t="s">
        <v>1038</v>
      </c>
      <c r="Z15" s="41" t="s">
        <v>118</v>
      </c>
    </row>
    <row r="16" spans="1:26" ht="13.5" thickBot="1">
      <c r="A16" s="304">
        <v>1</v>
      </c>
      <c r="B16" s="304">
        <v>2</v>
      </c>
      <c r="C16" s="304">
        <v>3</v>
      </c>
      <c r="D16" s="304">
        <v>4</v>
      </c>
      <c r="E16" s="304">
        <v>5</v>
      </c>
      <c r="F16" s="304">
        <v>6</v>
      </c>
      <c r="G16" s="304">
        <v>7</v>
      </c>
      <c r="H16" s="304">
        <v>8</v>
      </c>
      <c r="I16" s="304">
        <v>9</v>
      </c>
      <c r="J16" s="304">
        <v>10</v>
      </c>
      <c r="K16" s="304">
        <v>11</v>
      </c>
      <c r="L16" s="304">
        <v>12</v>
      </c>
      <c r="M16" s="304">
        <v>13</v>
      </c>
      <c r="N16" s="304">
        <v>14</v>
      </c>
      <c r="O16" s="304">
        <v>15</v>
      </c>
      <c r="P16" s="304">
        <v>16</v>
      </c>
      <c r="Q16" s="304">
        <v>17</v>
      </c>
      <c r="R16" s="304">
        <v>18</v>
      </c>
      <c r="S16" s="304">
        <v>19</v>
      </c>
      <c r="T16" s="304">
        <v>20</v>
      </c>
      <c r="U16" s="304">
        <v>21</v>
      </c>
      <c r="V16" s="304">
        <v>22</v>
      </c>
      <c r="W16" s="304">
        <v>23</v>
      </c>
      <c r="X16" s="304">
        <v>24</v>
      </c>
      <c r="Y16" s="304">
        <v>25</v>
      </c>
      <c r="Z16" s="304">
        <v>26</v>
      </c>
    </row>
    <row r="17" spans="1:26" s="203" customFormat="1" ht="15" customHeight="1" thickTop="1">
      <c r="A17" s="201" t="s">
        <v>461</v>
      </c>
      <c r="B17" s="324">
        <v>11</v>
      </c>
      <c r="C17" s="201">
        <v>2018</v>
      </c>
      <c r="D17" s="201">
        <v>12</v>
      </c>
      <c r="E17" s="201">
        <v>9</v>
      </c>
      <c r="F17" s="201">
        <v>23</v>
      </c>
      <c r="G17" s="201">
        <v>40</v>
      </c>
      <c r="H17" s="201">
        <v>14.6</v>
      </c>
      <c r="I17" s="201">
        <v>57.47</v>
      </c>
      <c r="J17" s="201">
        <v>120.67</v>
      </c>
      <c r="K17" s="201">
        <v>25</v>
      </c>
      <c r="L17" s="201">
        <v>11.6</v>
      </c>
      <c r="M17" s="348">
        <v>1</v>
      </c>
      <c r="N17" s="339" t="s">
        <v>972</v>
      </c>
      <c r="O17" s="339" t="s">
        <v>975</v>
      </c>
      <c r="P17" s="339">
        <v>46023</v>
      </c>
      <c r="Q17" s="327">
        <v>56.9</v>
      </c>
      <c r="R17" s="326">
        <v>118.26</v>
      </c>
      <c r="S17" s="326">
        <f>ROUND(6371*ACOS(SIN(PI()/180*I17)*SIN(PI()/180*Q17)+COS(PI()/180*I17)*COS(PI()/180*Q17)*COS(PI()/180*J17-PI()/180*R17)),0)</f>
        <v>158</v>
      </c>
      <c r="T17" s="326">
        <v>3.5</v>
      </c>
      <c r="U17" s="330" t="s">
        <v>933</v>
      </c>
      <c r="V17" s="201"/>
      <c r="W17" s="201"/>
      <c r="X17" s="201">
        <v>3.6</v>
      </c>
      <c r="Y17" s="201">
        <v>3.4</v>
      </c>
      <c r="Z17" s="201"/>
    </row>
    <row r="18" spans="1:26" s="203" customFormat="1" ht="15" customHeight="1">
      <c r="A18" s="332" t="s">
        <v>461</v>
      </c>
      <c r="B18" s="333">
        <v>11</v>
      </c>
      <c r="C18" s="332">
        <v>2018</v>
      </c>
      <c r="D18" s="332">
        <v>12</v>
      </c>
      <c r="E18" s="332">
        <v>9</v>
      </c>
      <c r="F18" s="332">
        <v>23</v>
      </c>
      <c r="G18" s="332">
        <v>40</v>
      </c>
      <c r="H18" s="332">
        <v>14.6</v>
      </c>
      <c r="I18" s="332">
        <v>57.47</v>
      </c>
      <c r="J18" s="332">
        <v>120.67</v>
      </c>
      <c r="K18" s="332">
        <v>25</v>
      </c>
      <c r="L18" s="334">
        <v>11.6</v>
      </c>
      <c r="M18" s="349"/>
      <c r="N18" s="335"/>
      <c r="O18" s="341" t="s">
        <v>80</v>
      </c>
      <c r="P18" s="341">
        <v>44980</v>
      </c>
      <c r="Q18" s="337">
        <v>56.913</v>
      </c>
      <c r="R18" s="337">
        <v>119.962</v>
      </c>
      <c r="S18" s="342">
        <f>ROUND(6371*ACOS(SIN(PI()/180*I18)*SIN(PI()/180*Q18)+COS(PI()/180*I18)*COS(PI()/180*Q18)*COS(PI()/180*J18-PI()/180*R18)),0)</f>
        <v>75</v>
      </c>
      <c r="T18" s="338">
        <v>3</v>
      </c>
      <c r="U18" s="336" t="s">
        <v>933</v>
      </c>
      <c r="V18" s="332"/>
      <c r="W18" s="332"/>
      <c r="X18" s="332"/>
      <c r="Y18" s="332"/>
      <c r="Z18" s="332"/>
    </row>
    <row r="19" spans="1:26" s="203" customFormat="1" ht="25.5">
      <c r="A19" s="201" t="s">
        <v>599</v>
      </c>
      <c r="B19" s="324">
        <v>14</v>
      </c>
      <c r="C19" s="201">
        <v>2019</v>
      </c>
      <c r="D19" s="201">
        <v>5</v>
      </c>
      <c r="E19" s="201">
        <v>15</v>
      </c>
      <c r="F19" s="201">
        <v>19</v>
      </c>
      <c r="G19" s="201">
        <v>31</v>
      </c>
      <c r="H19" s="201">
        <v>41.8</v>
      </c>
      <c r="I19" s="201">
        <v>57.49</v>
      </c>
      <c r="J19" s="201">
        <v>120.8</v>
      </c>
      <c r="K19" s="201">
        <v>10</v>
      </c>
      <c r="L19" s="331">
        <v>11.4</v>
      </c>
      <c r="M19" s="348">
        <v>2</v>
      </c>
      <c r="N19" s="325" t="s">
        <v>985</v>
      </c>
      <c r="O19" s="325" t="s">
        <v>983</v>
      </c>
      <c r="P19" s="325">
        <v>30534</v>
      </c>
      <c r="Q19" s="327">
        <v>57.024</v>
      </c>
      <c r="R19" s="326">
        <v>120.732</v>
      </c>
      <c r="S19" s="328">
        <f>ROUND(6371*ACOS(SIN(PI()/180*I19)*SIN(PI()/180*Q19)+COS(PI()/180*I19)*COS(PI()/180*Q19)*COS(PI()/180*J19-PI()/180*R19)),0)</f>
        <v>52</v>
      </c>
      <c r="T19" s="329">
        <v>3.5</v>
      </c>
      <c r="U19" s="326" t="s">
        <v>921</v>
      </c>
      <c r="V19" s="201">
        <v>4.3</v>
      </c>
      <c r="W19" s="201">
        <v>3.9</v>
      </c>
      <c r="X19" s="201">
        <v>4.8</v>
      </c>
      <c r="Y19" s="201">
        <v>4.6</v>
      </c>
      <c r="Z19" s="201">
        <v>4.7</v>
      </c>
    </row>
    <row r="20" spans="1:21" s="175" customFormat="1" ht="15" customHeight="1">
      <c r="A20" s="201" t="s">
        <v>599</v>
      </c>
      <c r="B20" s="324">
        <v>14</v>
      </c>
      <c r="C20" s="201">
        <v>2019</v>
      </c>
      <c r="D20" s="201">
        <v>5</v>
      </c>
      <c r="E20" s="201">
        <v>15</v>
      </c>
      <c r="F20" s="201">
        <v>19</v>
      </c>
      <c r="G20" s="201">
        <v>31</v>
      </c>
      <c r="H20" s="201">
        <v>41.8</v>
      </c>
      <c r="I20" s="201">
        <v>57.49</v>
      </c>
      <c r="J20" s="201">
        <v>120.8</v>
      </c>
      <c r="K20" s="201">
        <v>10</v>
      </c>
      <c r="L20" s="331">
        <v>11.4</v>
      </c>
      <c r="O20" s="339" t="s">
        <v>975</v>
      </c>
      <c r="P20" s="325">
        <v>46023</v>
      </c>
      <c r="Q20" s="327">
        <v>56.9</v>
      </c>
      <c r="R20" s="326">
        <v>118.26</v>
      </c>
      <c r="S20" s="328">
        <f>ROUND(6371*ACOS(SIN(PI()/180*I20)*SIN(PI()/180*Q20)+COS(PI()/180*I20)*COS(PI()/180*Q20)*COS(PI()/180*J20-PI()/180*R20)),0)</f>
        <v>166</v>
      </c>
      <c r="T20" s="347">
        <v>3.5</v>
      </c>
      <c r="U20" s="343" t="s">
        <v>921</v>
      </c>
    </row>
    <row r="21" spans="1:26" ht="15" customHeight="1" thickBot="1">
      <c r="A21" s="211" t="s">
        <v>599</v>
      </c>
      <c r="B21" s="305">
        <v>14</v>
      </c>
      <c r="C21" s="211">
        <v>2019</v>
      </c>
      <c r="D21" s="211">
        <v>5</v>
      </c>
      <c r="E21" s="211">
        <v>15</v>
      </c>
      <c r="F21" s="211">
        <v>19</v>
      </c>
      <c r="G21" s="211">
        <v>31</v>
      </c>
      <c r="H21" s="211">
        <v>41.8</v>
      </c>
      <c r="I21" s="211">
        <v>57.49</v>
      </c>
      <c r="J21" s="211">
        <v>120.8</v>
      </c>
      <c r="K21" s="211">
        <v>10</v>
      </c>
      <c r="L21" s="306">
        <v>11.4</v>
      </c>
      <c r="M21" s="180"/>
      <c r="N21" s="180"/>
      <c r="O21" s="346" t="s">
        <v>982</v>
      </c>
      <c r="P21" s="307">
        <v>28313</v>
      </c>
      <c r="Q21" s="309">
        <v>56.7892</v>
      </c>
      <c r="R21" s="308">
        <v>118.2699</v>
      </c>
      <c r="S21" s="310">
        <f>ROUND(6371*ACOS(SIN(PI()/180*I21)*SIN(PI()/180*Q21)+COS(PI()/180*I21)*COS(PI()/180*Q21)*COS(PI()/180*J21-PI()/180*R21)),0)</f>
        <v>171</v>
      </c>
      <c r="T21" s="229">
        <v>3.5</v>
      </c>
      <c r="U21" s="226" t="s">
        <v>921</v>
      </c>
      <c r="V21" s="180"/>
      <c r="W21" s="180"/>
      <c r="X21" s="180"/>
      <c r="Y21" s="180"/>
      <c r="Z21" s="180"/>
    </row>
    <row r="22" spans="14:19" ht="13.5" thickTop="1">
      <c r="N22" s="340"/>
      <c r="O22" s="344"/>
      <c r="Q22" s="345"/>
      <c r="R22" s="345"/>
      <c r="S22" s="328"/>
    </row>
    <row r="23" ht="12.75">
      <c r="O23"/>
    </row>
    <row r="24" ht="12.75">
      <c r="O24"/>
    </row>
    <row r="25" ht="12.75">
      <c r="O25"/>
    </row>
    <row r="26" ht="12.75">
      <c r="O26"/>
    </row>
    <row r="27" ht="12.75">
      <c r="O27"/>
    </row>
    <row r="28" ht="12.75">
      <c r="O28"/>
    </row>
    <row r="29" ht="12.75">
      <c r="O29"/>
    </row>
    <row r="30" ht="12.75">
      <c r="O30"/>
    </row>
  </sheetData>
  <sheetProtection selectLockedCells="1" selectUnlockedCells="1"/>
  <conditionalFormatting sqref="O31:O65536">
    <cfRule type="duplicateValues" priority="18" dxfId="0" stopIfTrue="1">
      <formula>AND(COUNTIF($O$31:$O$65536,O31)&gt;1,NOT(ISBLANK(O31)))</formula>
    </cfRule>
  </conditionalFormatting>
  <conditionalFormatting sqref="P31:P65536 P1:P2 P4:P15">
    <cfRule type="duplicateValues" priority="14" dxfId="0" stopIfTrue="1">
      <formula>AND(COUNTIF($P$31:$P$65536,P1)+COUNTIF($P$1:$P$2,P1)+COUNTIF($P$4:$P$15,P1)&gt;1,NOT(ISBLANK(P1)))</formula>
    </cfRule>
  </conditionalFormatting>
  <conditionalFormatting sqref="P31:P65536">
    <cfRule type="duplicateValues" priority="15" dxfId="0" stopIfTrue="1">
      <formula>AND(COUNTIF($P$31:$P$65536,P31)&gt;1,NOT(ISBLANK(P31)))</formula>
    </cfRule>
  </conditionalFormatting>
  <conditionalFormatting sqref="P31:P65536">
    <cfRule type="duplicateValues" priority="16" dxfId="0" stopIfTrue="1">
      <formula>AND(COUNTIF($P$31:$P$65536,P31)&gt;1,NOT(ISBLANK(P31)))</formula>
    </cfRule>
  </conditionalFormatting>
  <conditionalFormatting sqref="O31:O65536 O1:O2 O14:O15 O4:O12">
    <cfRule type="duplicateValues" priority="19" dxfId="0" stopIfTrue="1">
      <formula>AND(COUNTIF($O$31:$O$65536,O1)+COUNTIF($O$1:$O$2,O1)+COUNTIF($O$14:$O$15,O1)+COUNTIF($O$4:$O$12,O1)&gt;1,NOT(ISBLANK(O1)))</formula>
    </cfRule>
  </conditionalFormatting>
  <conditionalFormatting sqref="O31:O65536">
    <cfRule type="duplicateValues" priority="20" dxfId="0" stopIfTrue="1">
      <formula>AND(COUNTIF($O$31:$O$65536,O31)&gt;1,NOT(ISBLANK(O31)))</formula>
    </cfRule>
  </conditionalFormatting>
  <conditionalFormatting sqref="A9">
    <cfRule type="expression" priority="5" dxfId="2" stopIfTrue="1">
      <formula>AND(COUNTIF($B$14:$B$14,A9)&gt;1,NOT(ISBLANK(A9)))</formula>
    </cfRule>
  </conditionalFormatting>
  <conditionalFormatting sqref="A9">
    <cfRule type="expression" priority="6" dxfId="2" stopIfTrue="1">
      <formula>AND(COUNTIF($B$14:$B$14,A9)&gt;1,NOT(ISBLANK(A9)))</formula>
    </cfRule>
  </conditionalFormatting>
  <conditionalFormatting sqref="A9">
    <cfRule type="duplicateValues" priority="4" dxfId="0" stopIfTrue="1">
      <formula>AND(COUNTIF($A$9:$A$9,A9)&gt;1,NOT(ISBLANK(A9)))</formula>
    </cfRule>
  </conditionalFormatting>
  <conditionalFormatting sqref="A10">
    <cfRule type="duplicateValues" priority="1" dxfId="0" stopIfTrue="1">
      <formula>AND(COUNTIF($A$10:$A$10,A10)&gt;1,NOT(ISBLANK(A10)))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1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4.57421875" style="231" customWidth="1"/>
    <col min="2" max="2" width="8.57421875" style="231" customWidth="1"/>
    <col min="3" max="3" width="16.57421875" style="231" customWidth="1"/>
    <col min="4" max="4" width="11.57421875" style="231" customWidth="1"/>
    <col min="5" max="5" width="10.421875" style="231" customWidth="1"/>
    <col min="6" max="6" width="21.7109375" style="231" customWidth="1"/>
    <col min="7" max="7" width="21.00390625" style="231" customWidth="1"/>
    <col min="8" max="8" width="23.8515625" style="231" customWidth="1"/>
    <col min="9" max="9" width="11.28125" style="231" customWidth="1"/>
    <col min="10" max="10" width="11.57421875" style="231" customWidth="1"/>
    <col min="11" max="11" width="10.140625" style="233" customWidth="1"/>
    <col min="12" max="12" width="9.00390625" style="233" customWidth="1"/>
    <col min="13" max="16384" width="9.140625" style="231" customWidth="1"/>
  </cols>
  <sheetData>
    <row r="1" ht="14.25">
      <c r="A1" s="230" t="s">
        <v>969</v>
      </c>
    </row>
    <row r="2" ht="14.25">
      <c r="A2" s="230" t="s">
        <v>986</v>
      </c>
    </row>
    <row r="3" spans="1:10" ht="12.75">
      <c r="A3" s="135" t="s">
        <v>971</v>
      </c>
      <c r="B3" s="311"/>
      <c r="C3" s="311"/>
      <c r="D3" s="311"/>
      <c r="E3" s="311"/>
      <c r="F3" s="311"/>
      <c r="G3" s="311"/>
      <c r="H3" s="311"/>
      <c r="I3" s="311"/>
      <c r="J3" s="311"/>
    </row>
    <row r="4" spans="1:10" ht="12.75">
      <c r="A4" s="312" t="s">
        <v>19</v>
      </c>
      <c r="B4" s="311"/>
      <c r="C4" s="311"/>
      <c r="D4" s="311"/>
      <c r="E4" s="311"/>
      <c r="F4" s="311"/>
      <c r="G4" s="311"/>
      <c r="H4" s="311"/>
      <c r="I4" s="311"/>
      <c r="J4" s="311"/>
    </row>
    <row r="5" spans="1:10" ht="12.75">
      <c r="A5" s="313" t="s">
        <v>955</v>
      </c>
      <c r="B5" s="311"/>
      <c r="C5" s="311"/>
      <c r="D5" s="311"/>
      <c r="E5" s="311"/>
      <c r="F5" s="311"/>
      <c r="G5" s="311"/>
      <c r="H5" s="311"/>
      <c r="I5" s="311"/>
      <c r="J5" s="311"/>
    </row>
    <row r="6" spans="1:10" ht="12.75">
      <c r="A6" s="313"/>
      <c r="B6" s="311"/>
      <c r="C6" s="311"/>
      <c r="D6" s="311"/>
      <c r="E6" s="311"/>
      <c r="F6" s="311"/>
      <c r="G6" s="311"/>
      <c r="H6" s="311"/>
      <c r="I6" s="311"/>
      <c r="J6" s="311"/>
    </row>
    <row r="7" spans="1:12" ht="39" customHeight="1">
      <c r="A7" s="164" t="s">
        <v>1</v>
      </c>
      <c r="B7" s="314" t="s">
        <v>956</v>
      </c>
      <c r="C7" s="315" t="s">
        <v>957</v>
      </c>
      <c r="D7" s="315" t="s">
        <v>958</v>
      </c>
      <c r="E7" s="315" t="s">
        <v>959</v>
      </c>
      <c r="F7" s="315" t="s">
        <v>960</v>
      </c>
      <c r="G7" s="315" t="s">
        <v>961</v>
      </c>
      <c r="H7" s="315" t="s">
        <v>962</v>
      </c>
      <c r="I7" s="316" t="s">
        <v>963</v>
      </c>
      <c r="J7" s="317" t="s">
        <v>964</v>
      </c>
      <c r="K7" s="231"/>
      <c r="L7" s="231"/>
    </row>
    <row r="8" spans="1:12" ht="17.25" customHeight="1" thickBot="1">
      <c r="A8" s="318">
        <v>1</v>
      </c>
      <c r="B8" s="318">
        <v>2</v>
      </c>
      <c r="C8" s="318">
        <v>3</v>
      </c>
      <c r="D8" s="318">
        <v>4</v>
      </c>
      <c r="E8" s="318">
        <v>5</v>
      </c>
      <c r="F8" s="318">
        <v>6</v>
      </c>
      <c r="G8" s="318">
        <v>7</v>
      </c>
      <c r="H8" s="318">
        <v>8</v>
      </c>
      <c r="I8" s="318">
        <v>9</v>
      </c>
      <c r="J8" s="318">
        <v>10</v>
      </c>
      <c r="K8" s="231"/>
      <c r="L8" s="231"/>
    </row>
    <row r="9" spans="1:12" ht="13.5" thickTop="1">
      <c r="A9" s="351">
        <v>1</v>
      </c>
      <c r="B9" s="352">
        <v>28313</v>
      </c>
      <c r="C9" s="352" t="s">
        <v>982</v>
      </c>
      <c r="D9" s="352" t="s">
        <v>974</v>
      </c>
      <c r="E9" s="353" t="s">
        <v>979</v>
      </c>
      <c r="F9" s="323" t="s">
        <v>966</v>
      </c>
      <c r="G9" s="352" t="s">
        <v>977</v>
      </c>
      <c r="H9" s="323" t="s">
        <v>978</v>
      </c>
      <c r="I9" s="354">
        <v>56.7892</v>
      </c>
      <c r="J9" s="354">
        <v>118.2699</v>
      </c>
      <c r="K9" s="231"/>
      <c r="L9" s="231"/>
    </row>
    <row r="10" spans="1:10" s="352" customFormat="1" ht="12.75">
      <c r="A10" s="351">
        <v>2</v>
      </c>
      <c r="B10" s="352">
        <v>30534</v>
      </c>
      <c r="C10" s="352" t="s">
        <v>983</v>
      </c>
      <c r="D10" s="352" t="s">
        <v>984</v>
      </c>
      <c r="E10" s="353" t="s">
        <v>965</v>
      </c>
      <c r="F10" s="323" t="s">
        <v>966</v>
      </c>
      <c r="G10" s="352" t="s">
        <v>967</v>
      </c>
      <c r="H10" s="323" t="s">
        <v>968</v>
      </c>
      <c r="I10" s="354">
        <v>57.024</v>
      </c>
      <c r="J10" s="354">
        <v>120.732</v>
      </c>
    </row>
    <row r="11" spans="1:10" ht="12.75">
      <c r="A11" s="233">
        <v>3</v>
      </c>
      <c r="B11" s="352">
        <v>44980</v>
      </c>
      <c r="C11" s="352" t="s">
        <v>80</v>
      </c>
      <c r="D11" s="352" t="s">
        <v>974</v>
      </c>
      <c r="E11" s="352" t="s">
        <v>979</v>
      </c>
      <c r="F11" s="352" t="s">
        <v>966</v>
      </c>
      <c r="G11" s="353" t="s">
        <v>980</v>
      </c>
      <c r="H11" s="323" t="s">
        <v>981</v>
      </c>
      <c r="I11" s="355">
        <v>56.913</v>
      </c>
      <c r="J11" s="356">
        <v>119.962</v>
      </c>
    </row>
    <row r="12" spans="1:17" ht="13.5" thickBot="1">
      <c r="A12" s="319">
        <v>4</v>
      </c>
      <c r="B12" s="320">
        <v>46023</v>
      </c>
      <c r="C12" s="320" t="s">
        <v>975</v>
      </c>
      <c r="D12" s="320" t="s">
        <v>974</v>
      </c>
      <c r="E12" s="320" t="s">
        <v>976</v>
      </c>
      <c r="F12" s="320" t="s">
        <v>966</v>
      </c>
      <c r="G12" s="321" t="s">
        <v>977</v>
      </c>
      <c r="H12" s="322" t="s">
        <v>978</v>
      </c>
      <c r="I12" s="357">
        <v>56.9</v>
      </c>
      <c r="J12" s="358">
        <v>118.26</v>
      </c>
      <c r="K12" s="231"/>
      <c r="L12" s="231"/>
      <c r="P12" s="231">
        <v>0</v>
      </c>
      <c r="Q12" s="231" t="s">
        <v>974</v>
      </c>
    </row>
    <row r="13" spans="1:17" ht="13.5" thickTop="1">
      <c r="A13" s="351"/>
      <c r="K13" s="231"/>
      <c r="L13" s="231"/>
      <c r="P13" s="231">
        <v>0</v>
      </c>
      <c r="Q13" s="231" t="s">
        <v>974</v>
      </c>
    </row>
    <row r="14" spans="1:15" ht="12.75">
      <c r="A14" s="351"/>
      <c r="K14" s="231"/>
      <c r="L14" s="231"/>
      <c r="O14" s="231" t="s">
        <v>974</v>
      </c>
    </row>
    <row r="15" spans="1:15" ht="12.75">
      <c r="A15" s="351"/>
      <c r="K15" s="231"/>
      <c r="L15" s="231"/>
      <c r="O15" s="231" t="s">
        <v>974</v>
      </c>
    </row>
    <row r="16" spans="1:10" ht="12.75">
      <c r="A16" s="233"/>
      <c r="H16" s="323"/>
      <c r="J16" s="233"/>
    </row>
    <row r="17" spans="1:8" ht="12.75">
      <c r="A17" s="233"/>
      <c r="H17" s="323"/>
    </row>
    <row r="18" spans="1:8" ht="12.75">
      <c r="A18" s="233"/>
      <c r="H18" s="323"/>
    </row>
    <row r="19" spans="1:8" ht="12.75">
      <c r="A19" s="233"/>
      <c r="H19" s="323"/>
    </row>
    <row r="20" spans="1:8" ht="12.75">
      <c r="A20" s="233"/>
      <c r="H20" s="323"/>
    </row>
    <row r="21" spans="1:8" ht="12.75">
      <c r="A21" s="233"/>
      <c r="H21" s="323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Lukash</dc:creator>
  <cp:keywords/>
  <dc:description/>
  <cp:lastModifiedBy>Курова (Морозова) А.Д.</cp:lastModifiedBy>
  <dcterms:created xsi:type="dcterms:W3CDTF">2022-11-09T11:50:47Z</dcterms:created>
  <dcterms:modified xsi:type="dcterms:W3CDTF">2023-12-14T14:07:29Z</dcterms:modified>
  <cp:category/>
  <cp:version/>
  <cp:contentType/>
  <cp:contentStatus/>
</cp:coreProperties>
</file>