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705" windowWidth="19200" windowHeight="7380" activeTab="0"/>
  </bookViews>
  <sheets>
    <sheet name="Сейсм_станци_Беларуси_2016-2017" sheetId="1" r:id="rId1"/>
    <sheet name="Каталог землетрясений_2016-2017" sheetId="2" r:id="rId2"/>
  </sheets>
  <definedNames>
    <definedName name="_xlnm._FilterDatabase" localSheetId="1" hidden="1">'Каталог землетрясений_2016-2017'!$A$16:$T$122</definedName>
    <definedName name="_xlnm._FilterDatabase" localSheetId="0" hidden="1">'Сейсм_станци_Беларуси_2016-2017'!$A$6:$S$31</definedName>
  </definedNames>
  <calcPr fullCalcOnLoad="1"/>
</workbook>
</file>

<file path=xl/sharedStrings.xml><?xml version="1.0" encoding="utf-8"?>
<sst xmlns="http://schemas.openxmlformats.org/spreadsheetml/2006/main" count="439" uniqueCount="218">
  <si>
    <t>Литература</t>
  </si>
  <si>
    <t>№</t>
  </si>
  <si>
    <t>Мес</t>
  </si>
  <si>
    <t>День</t>
  </si>
  <si>
    <t>Час</t>
  </si>
  <si>
    <t>Мин</t>
  </si>
  <si>
    <t>Сек</t>
  </si>
  <si>
    <t>Примечание</t>
  </si>
  <si>
    <t>Год</t>
  </si>
  <si>
    <t>М расч</t>
  </si>
  <si>
    <t xml:space="preserve">ID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</si>
  <si>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</si>
  <si>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 xml:space="preserve">h, км  </t>
  </si>
  <si>
    <t>δh, км</t>
  </si>
  <si>
    <t>в графах  9,  11,  13, 15 даны  оценки погрешностей, связанные с определением гипоцентров;</t>
  </si>
  <si>
    <t>№  п/п</t>
  </si>
  <si>
    <t>Название станции</t>
  </si>
  <si>
    <t>Код междуна-родный</t>
  </si>
  <si>
    <t>Код региональ-ный</t>
  </si>
  <si>
    <t>Дата открытия</t>
  </si>
  <si>
    <t>Дата начала работы цифровой аппаратуры</t>
  </si>
  <si>
    <t>Дата закрытия</t>
  </si>
  <si>
    <t xml:space="preserve">h, м 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</si>
  <si>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</si>
  <si>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</si>
  <si>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</si>
  <si>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</si>
  <si>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</si>
  <si>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</si>
  <si>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 отсчет/(м/с)</t>
  </si>
  <si>
    <t>Чувствительность,  МкВ/отсчет</t>
  </si>
  <si>
    <t>Минск (Плещеницы)</t>
  </si>
  <si>
    <t>MICGM</t>
  </si>
  <si>
    <t>MIK</t>
  </si>
  <si>
    <t>SDAS</t>
  </si>
  <si>
    <t>СМ-3-ОС</t>
  </si>
  <si>
    <t>BH(N,E,Z)v</t>
  </si>
  <si>
    <t>0.02–10</t>
  </si>
  <si>
    <t>LH(N,E,Z)v</t>
  </si>
  <si>
    <t>Нарочь</t>
  </si>
  <si>
    <t>NACGM</t>
  </si>
  <si>
    <t>NAR</t>
  </si>
  <si>
    <t>Волоты</t>
  </si>
  <si>
    <t>VOL</t>
  </si>
  <si>
    <t>Тесово</t>
  </si>
  <si>
    <t>TES</t>
  </si>
  <si>
    <t>Дельта-03</t>
  </si>
  <si>
    <t>LE-3Dlite</t>
  </si>
  <si>
    <t>N,E,Z</t>
  </si>
  <si>
    <t>1–30</t>
  </si>
  <si>
    <t>3.18Е-5</t>
  </si>
  <si>
    <t>Устронь</t>
  </si>
  <si>
    <t>UST</t>
  </si>
  <si>
    <t>Градовщизна</t>
  </si>
  <si>
    <t>GRD</t>
  </si>
  <si>
    <t>Вадатишки</t>
  </si>
  <si>
    <t>VDT</t>
  </si>
  <si>
    <t>Бояры</t>
  </si>
  <si>
    <t>BOR</t>
  </si>
  <si>
    <t>Селище</t>
  </si>
  <si>
    <t>SEL</t>
  </si>
  <si>
    <t>Горная Каймина</t>
  </si>
  <si>
    <t>GRK</t>
  </si>
  <si>
    <t>Воробьи</t>
  </si>
  <si>
    <t>VRB</t>
  </si>
  <si>
    <t>Литвяны</t>
  </si>
  <si>
    <t>LTV</t>
  </si>
  <si>
    <t>j°, N</t>
  </si>
  <si>
    <r>
      <t>l°</t>
    </r>
    <r>
      <rPr>
        <sz val="9"/>
        <rFont val="Times New Roman"/>
        <family val="1"/>
      </rPr>
      <t>, E</t>
    </r>
  </si>
  <si>
    <r>
      <t>l°</t>
    </r>
    <r>
      <rPr>
        <sz val="10"/>
        <rFont val="Times New Roman"/>
        <family val="1"/>
      </rPr>
      <t>, E</t>
    </r>
  </si>
  <si>
    <t>Чижовка</t>
  </si>
  <si>
    <t>CHJ</t>
  </si>
  <si>
    <t>Копацевичи</t>
  </si>
  <si>
    <t>KAP</t>
  </si>
  <si>
    <t>Новый луг</t>
  </si>
  <si>
    <t>NVL</t>
  </si>
  <si>
    <t>Махновичи</t>
  </si>
  <si>
    <t>MAH</t>
  </si>
  <si>
    <t>Листопадовичи</t>
  </si>
  <si>
    <t>LST</t>
  </si>
  <si>
    <t xml:space="preserve"> Кd</t>
  </si>
  <si>
    <t xml:space="preserve">Отв. сост.: Аронова Т.И. </t>
  </si>
  <si>
    <t xml:space="preserve">Сост.: Килляр О.Н., Аронов В.А. </t>
  </si>
  <si>
    <t>2. Отчет о специальных работах по геофизическому мониторингу опасных геодинамических явлений и процессов за 2014 год / Центр геофизического мониторинга НАН Беларуси. – Минск: Фонды Центра, 2015. – 424 с.</t>
  </si>
  <si>
    <t xml:space="preserve">3. Раутиан Т.Г. Энергия землетрясения // Методы детального изучения сейсмичности Тр. ИФЗ АН СССР; №9(176). – М.: АН СССР, 1960. – С. 75–114. </t>
  </si>
  <si>
    <t>в графе 16 помещены классы, определенные по длительности записи по методике [2];</t>
  </si>
  <si>
    <t xml:space="preserve">все магнитуды М в графе 17 – расчетные по формуле М=(К–4)/1.8 [3]. 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</si>
  <si>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=17</t>
    </r>
  </si>
  <si>
    <t xml:space="preserve">Сост.: Аронов А.Г., Аронов Г.А. </t>
  </si>
  <si>
    <t>δφ, гр</t>
  </si>
  <si>
    <t>δλ, гр</t>
  </si>
  <si>
    <t>Сейсмические станции Беларуси в 2016-2017 гг.</t>
  </si>
  <si>
    <r>
      <t>В графе 2 пронумерованы события с Кd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7.6 [2];  </t>
    </r>
  </si>
  <si>
    <t>Другие решения</t>
  </si>
  <si>
    <t>ID в [1]</t>
  </si>
  <si>
    <t>[1]</t>
  </si>
  <si>
    <t>Каталог землетрясений Беларуси за 2016-2017 гг.</t>
  </si>
  <si>
    <t>BL20160001</t>
  </si>
  <si>
    <t>BL20160002</t>
  </si>
  <si>
    <t>BL20160003</t>
  </si>
  <si>
    <t>BL20160004</t>
  </si>
  <si>
    <t>BL20160005</t>
  </si>
  <si>
    <t>BL20160006</t>
  </si>
  <si>
    <t>BL20160007</t>
  </si>
  <si>
    <t>BL20160008</t>
  </si>
  <si>
    <t>BL20160009</t>
  </si>
  <si>
    <t>BL20160010</t>
  </si>
  <si>
    <t>BL20160011</t>
  </si>
  <si>
    <t>BL20160012</t>
  </si>
  <si>
    <t>BL20160013</t>
  </si>
  <si>
    <t>BL20160014</t>
  </si>
  <si>
    <t>BL20160015</t>
  </si>
  <si>
    <t>BL20160016</t>
  </si>
  <si>
    <t>BL20160017</t>
  </si>
  <si>
    <t>BL20160018</t>
  </si>
  <si>
    <t>BL20160019</t>
  </si>
  <si>
    <t>BL20160020</t>
  </si>
  <si>
    <t>BL20160021</t>
  </si>
  <si>
    <t>BL20160022</t>
  </si>
  <si>
    <t>BL20160023</t>
  </si>
  <si>
    <t>BL20160024</t>
  </si>
  <si>
    <t>BL20160025</t>
  </si>
  <si>
    <t>BL20160026</t>
  </si>
  <si>
    <t>BL20160027</t>
  </si>
  <si>
    <t>BL20160028</t>
  </si>
  <si>
    <t>BL20160029</t>
  </si>
  <si>
    <t>BL20160030</t>
  </si>
  <si>
    <t>BL20160031</t>
  </si>
  <si>
    <t>BL20160032</t>
  </si>
  <si>
    <t>BL20160033</t>
  </si>
  <si>
    <t>BL20160034</t>
  </si>
  <si>
    <t>BL20160035</t>
  </si>
  <si>
    <t>BL20160036</t>
  </si>
  <si>
    <t>BL20160037</t>
  </si>
  <si>
    <t>BL20160038</t>
  </si>
  <si>
    <t>BL20160039</t>
  </si>
  <si>
    <t>BL20160040</t>
  </si>
  <si>
    <t>BL20160041</t>
  </si>
  <si>
    <t>BL20160042</t>
  </si>
  <si>
    <t>BL20160043</t>
  </si>
  <si>
    <t>BL20160044</t>
  </si>
  <si>
    <t>BL20160045</t>
  </si>
  <si>
    <t>BL20160046</t>
  </si>
  <si>
    <t>BL20160047</t>
  </si>
  <si>
    <t>BL20160048</t>
  </si>
  <si>
    <t>BL20160049</t>
  </si>
  <si>
    <t>BL20160050</t>
  </si>
  <si>
    <t>BL20160051</t>
  </si>
  <si>
    <t>BL20160052</t>
  </si>
  <si>
    <t>BL20160053</t>
  </si>
  <si>
    <t>BL20160054</t>
  </si>
  <si>
    <t>BL20160055</t>
  </si>
  <si>
    <t>BL20160056</t>
  </si>
  <si>
    <t>BL20160057</t>
  </si>
  <si>
    <t>BL20160058</t>
  </si>
  <si>
    <t>BL20160059</t>
  </si>
  <si>
    <t>BL20160060</t>
  </si>
  <si>
    <t>BL20160061</t>
  </si>
  <si>
    <t>BL20160062</t>
  </si>
  <si>
    <t>BL20160063</t>
  </si>
  <si>
    <t>BL20160064</t>
  </si>
  <si>
    <t>BL20170001</t>
  </si>
  <si>
    <t>BL20170002</t>
  </si>
  <si>
    <t>BL20170003</t>
  </si>
  <si>
    <t>BL20170004</t>
  </si>
  <si>
    <t>BL20170005</t>
  </si>
  <si>
    <t>BL20170006</t>
  </si>
  <si>
    <t>BL20170007</t>
  </si>
  <si>
    <t>BL20170008</t>
  </si>
  <si>
    <t>BL20170009</t>
  </si>
  <si>
    <t>BL20170010</t>
  </si>
  <si>
    <t>BL20170011</t>
  </si>
  <si>
    <t>BL20170012</t>
  </si>
  <si>
    <t>BL20170013</t>
  </si>
  <si>
    <t>BL20170014</t>
  </si>
  <si>
    <t>BL20170015</t>
  </si>
  <si>
    <t>BL20170016</t>
  </si>
  <si>
    <t>BL20170017</t>
  </si>
  <si>
    <t>BL20170018</t>
  </si>
  <si>
    <t>BL20170019</t>
  </si>
  <si>
    <t>BL20170020</t>
  </si>
  <si>
    <t>BL20170021</t>
  </si>
  <si>
    <t>BL20170022</t>
  </si>
  <si>
    <t>BL20170023</t>
  </si>
  <si>
    <t>BL20170024</t>
  </si>
  <si>
    <t>BL20170025</t>
  </si>
  <si>
    <t>BL20170026</t>
  </si>
  <si>
    <t>BL20170027</t>
  </si>
  <si>
    <t>BL20170028</t>
  </si>
  <si>
    <t>BL20170029</t>
  </si>
  <si>
    <t>BL20170030</t>
  </si>
  <si>
    <t>BL20170031</t>
  </si>
  <si>
    <t>BL20170032</t>
  </si>
  <si>
    <t>BL20170033</t>
  </si>
  <si>
    <t>BL20170034</t>
  </si>
  <si>
    <t>BL20170035</t>
  </si>
  <si>
    <t>BL20170036</t>
  </si>
  <si>
    <t>BL20170037</t>
  </si>
  <si>
    <t>BL20170038</t>
  </si>
  <si>
    <t>BL20170039</t>
  </si>
  <si>
    <t>BL20170040</t>
  </si>
  <si>
    <t>BL20170041</t>
  </si>
  <si>
    <t>BL20170042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</si>
  <si>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=106</t>
    </r>
  </si>
  <si>
    <t>Аналоговая</t>
  </si>
  <si>
    <t>ССМ-СКМ</t>
  </si>
  <si>
    <t>N</t>
  </si>
  <si>
    <t>0.74–1.01</t>
  </si>
  <si>
    <t>E</t>
  </si>
  <si>
    <t>0.84–1.12</t>
  </si>
  <si>
    <t>Z</t>
  </si>
  <si>
    <t>0.66–0.88</t>
  </si>
  <si>
    <t>ССМ-СKД</t>
  </si>
  <si>
    <t>1.31–19.1</t>
  </si>
  <si>
    <t>1.88–23.3</t>
  </si>
  <si>
    <t>1.48–18.7</t>
  </si>
  <si>
    <t xml:space="preserve"> </t>
  </si>
  <si>
    <t>1. International Seismological Centre (2021). On-line Bulletin. https://doi.org/10.31905/D808B830. 
(URL: http://www.isc.ac.uk/iscbulletin/search/bulletin/)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</si>
</sst>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21"/>
      <name val="Arial Cyr"/>
      <family val="0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12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165" fontId="2" fillId="36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9" fillId="35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1" fontId="12" fillId="0" borderId="13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center" vertical="top"/>
    </xf>
    <xf numFmtId="166" fontId="12" fillId="0" borderId="0" xfId="0" applyNumberFormat="1" applyFont="1" applyBorder="1" applyAlignment="1">
      <alignment horizontal="center" vertical="top"/>
    </xf>
    <xf numFmtId="11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36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165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14" fillId="37" borderId="11" xfId="0" applyFont="1" applyFill="1" applyBorder="1" applyAlignment="1">
      <alignment horizontal="center" vertical="top" wrapText="1"/>
    </xf>
    <xf numFmtId="164" fontId="15" fillId="37" borderId="15" xfId="0" applyNumberFormat="1" applyFont="1" applyFill="1" applyBorder="1" applyAlignment="1">
      <alignment horizontal="center" vertical="top" wrapText="1"/>
    </xf>
    <xf numFmtId="0" fontId="3" fillId="0" borderId="0" xfId="6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38" borderId="0" xfId="0" applyFont="1" applyFill="1" applyBorder="1" applyAlignment="1">
      <alignment horizontal="center" vertical="top"/>
    </xf>
    <xf numFmtId="14" fontId="12" fillId="38" borderId="0" xfId="0" applyNumberFormat="1" applyFont="1" applyFill="1" applyBorder="1" applyAlignment="1">
      <alignment horizontal="center" vertical="top"/>
    </xf>
    <xf numFmtId="166" fontId="12" fillId="38" borderId="0" xfId="0" applyNumberFormat="1" applyFont="1" applyFill="1" applyBorder="1" applyAlignment="1">
      <alignment horizontal="center" vertical="top"/>
    </xf>
    <xf numFmtId="11" fontId="12" fillId="38" borderId="0" xfId="0" applyNumberFormat="1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14" fontId="12" fillId="38" borderId="13" xfId="0" applyNumberFormat="1" applyFont="1" applyFill="1" applyBorder="1" applyAlignment="1">
      <alignment horizontal="center" vertical="top"/>
    </xf>
    <xf numFmtId="166" fontId="12" fillId="38" borderId="13" xfId="0" applyNumberFormat="1" applyFont="1" applyFill="1" applyBorder="1" applyAlignment="1">
      <alignment horizontal="center" vertical="top"/>
    </xf>
    <xf numFmtId="11" fontId="12" fillId="38" borderId="13" xfId="0" applyNumberFormat="1" applyFont="1" applyFill="1" applyBorder="1" applyAlignment="1">
      <alignment horizontal="center" vertical="top"/>
    </xf>
    <xf numFmtId="0" fontId="12" fillId="38" borderId="1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64" fontId="14" fillId="37" borderId="15" xfId="0" applyNumberFormat="1" applyFont="1" applyFill="1" applyBorder="1" applyAlignment="1">
      <alignment horizontal="center" vertical="top" wrapText="1"/>
    </xf>
    <xf numFmtId="0" fontId="2" fillId="0" borderId="0" xfId="61" applyFont="1" applyFill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38" borderId="14" xfId="0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14" fontId="0" fillId="38" borderId="14" xfId="0" applyNumberFormat="1" applyFont="1" applyFill="1" applyBorder="1" applyAlignment="1">
      <alignment horizontal="center" vertical="top"/>
    </xf>
    <xf numFmtId="166" fontId="0" fillId="38" borderId="14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1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4" fontId="0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61" applyFont="1" applyFill="1" applyBorder="1" applyAlignment="1">
      <alignment vertical="top"/>
      <protection/>
    </xf>
    <xf numFmtId="2" fontId="20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20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Border="1" applyAlignment="1">
      <alignment horizontal="center" vertical="top" wrapText="1"/>
    </xf>
    <xf numFmtId="165" fontId="21" fillId="0" borderId="0" xfId="0" applyNumberFormat="1" applyFont="1" applyBorder="1" applyAlignment="1">
      <alignment horizontal="center" wrapText="1"/>
    </xf>
    <xf numFmtId="165" fontId="0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wrapText="1"/>
    </xf>
    <xf numFmtId="166" fontId="12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wrapText="1"/>
    </xf>
    <xf numFmtId="0" fontId="12" fillId="38" borderId="17" xfId="0" applyFont="1" applyFill="1" applyBorder="1" applyAlignment="1">
      <alignment horizontal="center" vertical="top"/>
    </xf>
    <xf numFmtId="14" fontId="12" fillId="38" borderId="17" xfId="0" applyNumberFormat="1" applyFont="1" applyFill="1" applyBorder="1" applyAlignment="1">
      <alignment horizontal="center" vertical="top"/>
    </xf>
    <xf numFmtId="166" fontId="12" fillId="38" borderId="17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34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 vertical="top"/>
    </xf>
    <xf numFmtId="164" fontId="12" fillId="0" borderId="18" xfId="0" applyNumberFormat="1" applyFont="1" applyBorder="1" applyAlignment="1">
      <alignment horizontal="center" wrapText="1"/>
    </xf>
    <xf numFmtId="166" fontId="0" fillId="0" borderId="18" xfId="0" applyNumberFormat="1" applyFont="1" applyFill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top"/>
    </xf>
    <xf numFmtId="165" fontId="0" fillId="0" borderId="18" xfId="0" applyNumberFormat="1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center" vertical="top"/>
    </xf>
    <xf numFmtId="0" fontId="3" fillId="0" borderId="0" xfId="6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left" vertical="top"/>
      <protection/>
    </xf>
    <xf numFmtId="0" fontId="4" fillId="0" borderId="0" xfId="61" applyFont="1" applyFill="1" applyBorder="1" applyAlignment="1">
      <alignment horizontal="left" vertical="top"/>
      <protection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1 2" xfId="57"/>
    <cellStyle name="Обычный 12" xfId="58"/>
    <cellStyle name="Обычный 12 2" xfId="59"/>
    <cellStyle name="Обычный 13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4 2" xfId="66"/>
    <cellStyle name="Обычный 5" xfId="67"/>
    <cellStyle name="Обычный 5 2" xfId="68"/>
    <cellStyle name="Обычный 6" xfId="69"/>
    <cellStyle name="Обычный 6 2" xfId="70"/>
    <cellStyle name="Обычный 7" xfId="71"/>
    <cellStyle name="Обычный 7 2" xfId="72"/>
    <cellStyle name="Обычный 8" xfId="73"/>
    <cellStyle name="Обычный 8 2" xfId="74"/>
    <cellStyle name="Обычный 9" xfId="75"/>
    <cellStyle name="Обычный 9 2" xfId="76"/>
    <cellStyle name="Плохой" xfId="77"/>
    <cellStyle name="Пояснение" xfId="78"/>
    <cellStyle name="Примечание" xfId="79"/>
    <cellStyle name="Примечание 10" xfId="80"/>
    <cellStyle name="Примечание 10 2" xfId="81"/>
    <cellStyle name="Примечание 11" xfId="82"/>
    <cellStyle name="Примечание 11 2" xfId="83"/>
    <cellStyle name="Примечание 12" xfId="84"/>
    <cellStyle name="Примечание 12 2" xfId="85"/>
    <cellStyle name="Примечание 2" xfId="86"/>
    <cellStyle name="Примечание 2 2" xfId="87"/>
    <cellStyle name="Примечание 3" xfId="88"/>
    <cellStyle name="Примечание 3 2" xfId="89"/>
    <cellStyle name="Примечание 4" xfId="90"/>
    <cellStyle name="Примечание 4 2" xfId="91"/>
    <cellStyle name="Примечание 5" xfId="92"/>
    <cellStyle name="Примечание 5 2" xfId="93"/>
    <cellStyle name="Примечание 6" xfId="94"/>
    <cellStyle name="Примечание 6 2" xfId="95"/>
    <cellStyle name="Примечание 7" xfId="96"/>
    <cellStyle name="Примечание 7 2" xfId="97"/>
    <cellStyle name="Примечание 8" xfId="98"/>
    <cellStyle name="Примечание 8 2" xfId="99"/>
    <cellStyle name="Примечание 9" xfId="100"/>
    <cellStyle name="Примечание 9 2" xfId="101"/>
    <cellStyle name="Percent" xfId="102"/>
    <cellStyle name="Процентный 10" xfId="103"/>
    <cellStyle name="Процентный 10 2" xfId="104"/>
    <cellStyle name="Процентный 11" xfId="105"/>
    <cellStyle name="Процентный 11 2" xfId="106"/>
    <cellStyle name="Процентный 2" xfId="107"/>
    <cellStyle name="Процентный 2 2" xfId="108"/>
    <cellStyle name="Процентный 3" xfId="109"/>
    <cellStyle name="Процентный 3 2" xfId="110"/>
    <cellStyle name="Процентный 4" xfId="111"/>
    <cellStyle name="Процентный 4 2" xfId="112"/>
    <cellStyle name="Процентный 5" xfId="113"/>
    <cellStyle name="Процентный 5 2" xfId="114"/>
    <cellStyle name="Процентный 6" xfId="115"/>
    <cellStyle name="Процентный 6 2" xfId="116"/>
    <cellStyle name="Процентный 7" xfId="117"/>
    <cellStyle name="Процентный 7 2" xfId="118"/>
    <cellStyle name="Процентный 8" xfId="119"/>
    <cellStyle name="Процентный 8 2" xfId="120"/>
    <cellStyle name="Процентный 9" xfId="121"/>
    <cellStyle name="Процентный 9 2" xfId="122"/>
    <cellStyle name="Связанная ячейка" xfId="123"/>
    <cellStyle name="Стиль 1" xfId="124"/>
    <cellStyle name="Текст предупреждения" xfId="125"/>
    <cellStyle name="Comma" xfId="126"/>
    <cellStyle name="Comma [0]" xfId="127"/>
    <cellStyle name="Хороший" xfId="1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375" style="48" customWidth="1"/>
    <col min="2" max="2" width="18.75390625" style="48" customWidth="1"/>
    <col min="3" max="3" width="9.125" style="48" customWidth="1"/>
    <col min="4" max="6" width="10.625" style="48" customWidth="1"/>
    <col min="7" max="7" width="10.125" style="48" customWidth="1"/>
    <col min="8" max="9" width="8.125" style="48" customWidth="1"/>
    <col min="10" max="10" width="6.00390625" style="48" customWidth="1"/>
    <col min="11" max="11" width="11.00390625" style="48" customWidth="1"/>
    <col min="12" max="12" width="9.375" style="48" customWidth="1"/>
    <col min="13" max="13" width="10.375" style="48" customWidth="1"/>
    <col min="14" max="14" width="9.75390625" style="48" customWidth="1"/>
    <col min="15" max="15" width="10.75390625" style="48" customWidth="1"/>
    <col min="16" max="16" width="11.25390625" style="48" customWidth="1"/>
    <col min="17" max="17" width="16.375" style="48" customWidth="1"/>
    <col min="18" max="18" width="16.00390625" style="48" bestFit="1" customWidth="1"/>
    <col min="19" max="19" width="6.125" style="48" customWidth="1"/>
    <col min="20" max="16384" width="9.125" style="48" customWidth="1"/>
  </cols>
  <sheetData>
    <row r="1" spans="1:19" ht="14.25">
      <c r="A1" s="87" t="s">
        <v>91</v>
      </c>
      <c r="B1" s="87"/>
      <c r="C1" s="87"/>
      <c r="D1" s="87"/>
      <c r="O1"/>
      <c r="P1"/>
      <c r="Q1"/>
      <c r="R1"/>
      <c r="S1"/>
    </row>
    <row r="2" spans="1:19" ht="14.25">
      <c r="A2" s="127" t="s">
        <v>87</v>
      </c>
      <c r="B2" s="127"/>
      <c r="O2"/>
      <c r="P2"/>
      <c r="Q2"/>
      <c r="R2"/>
      <c r="S2"/>
    </row>
    <row r="3" spans="1:19" ht="12.75">
      <c r="A3" s="128" t="s">
        <v>88</v>
      </c>
      <c r="B3" s="128"/>
      <c r="C3" s="128"/>
      <c r="D3" s="128"/>
      <c r="E3" s="50"/>
      <c r="O3"/>
      <c r="P3"/>
      <c r="Q3"/>
      <c r="R3"/>
      <c r="S3"/>
    </row>
    <row r="4" ht="12.75">
      <c r="A4" s="12"/>
    </row>
    <row r="5" spans="1:19" s="25" customFormat="1" ht="5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32" t="s">
        <v>67</v>
      </c>
      <c r="I5" s="49" t="s">
        <v>69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13"/>
    </row>
    <row r="6" spans="1:19" s="26" customFormat="1" ht="15" customHeight="1" thickBo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5"/>
    </row>
    <row r="7" spans="1:18" s="27" customFormat="1" ht="13.5" thickTop="1">
      <c r="A7" s="21">
        <v>1</v>
      </c>
      <c r="B7" s="21" t="s">
        <v>31</v>
      </c>
      <c r="C7" s="21" t="s">
        <v>32</v>
      </c>
      <c r="D7" s="21" t="s">
        <v>33</v>
      </c>
      <c r="E7" s="22">
        <v>23014</v>
      </c>
      <c r="F7" s="22">
        <v>37412</v>
      </c>
      <c r="G7" s="22"/>
      <c r="H7" s="23">
        <v>54.4186</v>
      </c>
      <c r="I7" s="23">
        <v>27.7963</v>
      </c>
      <c r="J7" s="21">
        <v>196</v>
      </c>
      <c r="K7" s="21" t="s">
        <v>34</v>
      </c>
      <c r="L7" s="21" t="s">
        <v>35</v>
      </c>
      <c r="M7" s="21" t="s">
        <v>36</v>
      </c>
      <c r="N7" s="21" t="s">
        <v>37</v>
      </c>
      <c r="O7" s="21">
        <v>20</v>
      </c>
      <c r="P7" s="21">
        <v>16</v>
      </c>
      <c r="Q7" s="24">
        <v>130000</v>
      </c>
      <c r="R7" s="21"/>
    </row>
    <row r="8" spans="1:21" s="27" customFormat="1" ht="12.75">
      <c r="A8" s="16"/>
      <c r="B8" s="16" t="s">
        <v>31</v>
      </c>
      <c r="C8" s="16" t="s">
        <v>32</v>
      </c>
      <c r="D8" s="16" t="s">
        <v>33</v>
      </c>
      <c r="E8" s="17">
        <v>23014</v>
      </c>
      <c r="F8" s="17">
        <v>37412</v>
      </c>
      <c r="G8" s="17"/>
      <c r="H8" s="18">
        <v>54.4186</v>
      </c>
      <c r="I8" s="18">
        <v>27.7963</v>
      </c>
      <c r="J8" s="16">
        <v>196</v>
      </c>
      <c r="K8" s="16" t="s">
        <v>34</v>
      </c>
      <c r="L8" s="16" t="s">
        <v>35</v>
      </c>
      <c r="M8" s="16" t="s">
        <v>38</v>
      </c>
      <c r="N8" s="16" t="s">
        <v>37</v>
      </c>
      <c r="O8" s="16">
        <v>20</v>
      </c>
      <c r="P8" s="16">
        <v>16</v>
      </c>
      <c r="Q8" s="20">
        <v>13000</v>
      </c>
      <c r="R8" s="16"/>
      <c r="S8"/>
      <c r="T8"/>
      <c r="U8"/>
    </row>
    <row r="9" spans="1:21" s="27" customFormat="1" ht="12.75">
      <c r="A9" s="106">
        <v>2</v>
      </c>
      <c r="B9" s="106" t="s">
        <v>39</v>
      </c>
      <c r="C9" s="106" t="s">
        <v>40</v>
      </c>
      <c r="D9" s="106" t="s">
        <v>41</v>
      </c>
      <c r="E9" s="107">
        <v>32782</v>
      </c>
      <c r="F9" s="107"/>
      <c r="G9" s="107">
        <v>42186</v>
      </c>
      <c r="H9" s="108">
        <v>54.9037</v>
      </c>
      <c r="I9" s="108">
        <v>26.793</v>
      </c>
      <c r="J9" s="106">
        <v>189</v>
      </c>
      <c r="K9" s="106" t="s">
        <v>204</v>
      </c>
      <c r="L9" s="106" t="s">
        <v>205</v>
      </c>
      <c r="M9" s="106" t="s">
        <v>206</v>
      </c>
      <c r="N9" s="106">
        <v>11470</v>
      </c>
      <c r="O9" s="106" t="s">
        <v>207</v>
      </c>
      <c r="P9" s="106"/>
      <c r="Q9" s="106"/>
      <c r="R9" s="106"/>
      <c r="S9"/>
      <c r="T9"/>
      <c r="U9"/>
    </row>
    <row r="10" spans="1:21" s="27" customFormat="1" ht="12.75">
      <c r="A10" s="39"/>
      <c r="B10" s="39" t="s">
        <v>39</v>
      </c>
      <c r="C10" s="39" t="s">
        <v>40</v>
      </c>
      <c r="D10" s="39" t="s">
        <v>41</v>
      </c>
      <c r="E10" s="40">
        <v>32782</v>
      </c>
      <c r="F10" s="40"/>
      <c r="G10" s="40">
        <v>42186</v>
      </c>
      <c r="H10" s="41">
        <v>54.9037</v>
      </c>
      <c r="I10" s="41">
        <v>26.793</v>
      </c>
      <c r="J10" s="39">
        <v>189</v>
      </c>
      <c r="K10" s="39" t="s">
        <v>204</v>
      </c>
      <c r="L10" s="39" t="s">
        <v>205</v>
      </c>
      <c r="M10" s="39" t="s">
        <v>208</v>
      </c>
      <c r="N10" s="39">
        <v>14600</v>
      </c>
      <c r="O10" s="39" t="s">
        <v>209</v>
      </c>
      <c r="P10" s="39"/>
      <c r="Q10" s="39"/>
      <c r="R10" s="39"/>
      <c r="S10"/>
      <c r="T10"/>
      <c r="U10"/>
    </row>
    <row r="11" spans="1:21" s="27" customFormat="1" ht="12.75">
      <c r="A11" s="39"/>
      <c r="B11" s="39" t="s">
        <v>39</v>
      </c>
      <c r="C11" s="39" t="s">
        <v>40</v>
      </c>
      <c r="D11" s="39" t="s">
        <v>41</v>
      </c>
      <c r="E11" s="40">
        <v>32782</v>
      </c>
      <c r="F11" s="40"/>
      <c r="G11" s="40">
        <v>42186</v>
      </c>
      <c r="H11" s="41">
        <v>54.9037</v>
      </c>
      <c r="I11" s="41">
        <v>26.793</v>
      </c>
      <c r="J11" s="39">
        <v>189</v>
      </c>
      <c r="K11" s="39" t="s">
        <v>204</v>
      </c>
      <c r="L11" s="39" t="s">
        <v>205</v>
      </c>
      <c r="M11" s="39" t="s">
        <v>210</v>
      </c>
      <c r="N11" s="39">
        <v>21420</v>
      </c>
      <c r="O11" s="39" t="s">
        <v>211</v>
      </c>
      <c r="P11" s="39"/>
      <c r="Q11" s="39"/>
      <c r="R11" s="39"/>
      <c r="S11"/>
      <c r="T11"/>
      <c r="U11"/>
    </row>
    <row r="12" spans="1:21" s="27" customFormat="1" ht="12.75">
      <c r="A12" s="39"/>
      <c r="B12" s="39" t="s">
        <v>39</v>
      </c>
      <c r="C12" s="39" t="s">
        <v>40</v>
      </c>
      <c r="D12" s="39" t="s">
        <v>41</v>
      </c>
      <c r="E12" s="40">
        <v>32782</v>
      </c>
      <c r="F12" s="40"/>
      <c r="G12" s="40">
        <v>42186</v>
      </c>
      <c r="H12" s="41">
        <v>54.9037</v>
      </c>
      <c r="I12" s="41">
        <v>26.793</v>
      </c>
      <c r="J12" s="39">
        <v>189</v>
      </c>
      <c r="K12" s="39" t="s">
        <v>204</v>
      </c>
      <c r="L12" s="39" t="s">
        <v>212</v>
      </c>
      <c r="M12" s="39" t="s">
        <v>206</v>
      </c>
      <c r="N12" s="39">
        <v>490</v>
      </c>
      <c r="O12" s="39" t="s">
        <v>213</v>
      </c>
      <c r="P12" s="39"/>
      <c r="Q12" s="39"/>
      <c r="R12" s="39"/>
      <c r="S12"/>
      <c r="T12"/>
      <c r="U12"/>
    </row>
    <row r="13" spans="1:21" s="27" customFormat="1" ht="12.75">
      <c r="A13" s="39"/>
      <c r="B13" s="39" t="s">
        <v>39</v>
      </c>
      <c r="C13" s="39" t="s">
        <v>40</v>
      </c>
      <c r="D13" s="39" t="s">
        <v>41</v>
      </c>
      <c r="E13" s="40">
        <v>32782</v>
      </c>
      <c r="F13" s="40"/>
      <c r="G13" s="40">
        <v>42186</v>
      </c>
      <c r="H13" s="41">
        <v>54.9037</v>
      </c>
      <c r="I13" s="41">
        <v>26.793</v>
      </c>
      <c r="J13" s="39">
        <v>189</v>
      </c>
      <c r="K13" s="39" t="s">
        <v>204</v>
      </c>
      <c r="L13" s="39" t="s">
        <v>212</v>
      </c>
      <c r="M13" s="39" t="s">
        <v>208</v>
      </c>
      <c r="N13" s="39">
        <v>1110</v>
      </c>
      <c r="O13" s="39" t="s">
        <v>214</v>
      </c>
      <c r="P13" s="39"/>
      <c r="Q13" s="39"/>
      <c r="R13" s="39"/>
      <c r="S13"/>
      <c r="T13"/>
      <c r="U13"/>
    </row>
    <row r="14" spans="1:21" s="27" customFormat="1" ht="12.75">
      <c r="A14" s="39"/>
      <c r="B14" s="39" t="s">
        <v>39</v>
      </c>
      <c r="C14" s="39" t="s">
        <v>40</v>
      </c>
      <c r="D14" s="39" t="s">
        <v>41</v>
      </c>
      <c r="E14" s="40">
        <v>32782</v>
      </c>
      <c r="F14" s="40"/>
      <c r="G14" s="40">
        <v>42186</v>
      </c>
      <c r="H14" s="41">
        <v>54.9037</v>
      </c>
      <c r="I14" s="41">
        <v>26.793</v>
      </c>
      <c r="J14" s="39">
        <v>189</v>
      </c>
      <c r="K14" s="39" t="s">
        <v>204</v>
      </c>
      <c r="L14" s="39" t="s">
        <v>212</v>
      </c>
      <c r="M14" s="39" t="s">
        <v>210</v>
      </c>
      <c r="N14" s="39">
        <v>1200</v>
      </c>
      <c r="O14" s="39" t="s">
        <v>215</v>
      </c>
      <c r="P14" s="39"/>
      <c r="Q14" s="39"/>
      <c r="R14" s="39"/>
      <c r="S14"/>
      <c r="T14"/>
      <c r="U14"/>
    </row>
    <row r="15" spans="1:21" s="27" customFormat="1" ht="12.75">
      <c r="A15" s="39"/>
      <c r="B15" s="39" t="s">
        <v>39</v>
      </c>
      <c r="C15" s="39" t="s">
        <v>40</v>
      </c>
      <c r="D15" s="39" t="s">
        <v>41</v>
      </c>
      <c r="E15" s="40">
        <v>32782</v>
      </c>
      <c r="F15" s="40">
        <v>37588</v>
      </c>
      <c r="G15" s="40"/>
      <c r="H15" s="41">
        <v>54.9037</v>
      </c>
      <c r="I15" s="41">
        <v>26.793</v>
      </c>
      <c r="J15" s="39">
        <v>189</v>
      </c>
      <c r="K15" s="39" t="s">
        <v>34</v>
      </c>
      <c r="L15" s="39" t="s">
        <v>35</v>
      </c>
      <c r="M15" s="39" t="s">
        <v>36</v>
      </c>
      <c r="N15" s="39" t="s">
        <v>37</v>
      </c>
      <c r="O15" s="39">
        <v>20</v>
      </c>
      <c r="P15" s="39">
        <v>16</v>
      </c>
      <c r="Q15" s="42">
        <v>130000</v>
      </c>
      <c r="R15" s="39"/>
      <c r="S15"/>
      <c r="T15"/>
      <c r="U15"/>
    </row>
    <row r="16" spans="1:21" s="27" customFormat="1" ht="12.75">
      <c r="A16" s="43"/>
      <c r="B16" s="43" t="s">
        <v>39</v>
      </c>
      <c r="C16" s="43" t="s">
        <v>40</v>
      </c>
      <c r="D16" s="43" t="s">
        <v>41</v>
      </c>
      <c r="E16" s="44">
        <v>32782</v>
      </c>
      <c r="F16" s="44">
        <v>37588</v>
      </c>
      <c r="G16" s="44"/>
      <c r="H16" s="45">
        <v>54.9037</v>
      </c>
      <c r="I16" s="45">
        <v>26.793</v>
      </c>
      <c r="J16" s="43">
        <v>189</v>
      </c>
      <c r="K16" s="43" t="s">
        <v>34</v>
      </c>
      <c r="L16" s="43" t="s">
        <v>35</v>
      </c>
      <c r="M16" s="43" t="s">
        <v>38</v>
      </c>
      <c r="N16" s="43" t="s">
        <v>37</v>
      </c>
      <c r="O16" s="43">
        <v>20</v>
      </c>
      <c r="P16" s="43">
        <v>16</v>
      </c>
      <c r="Q16" s="46">
        <v>13000</v>
      </c>
      <c r="R16" s="43"/>
      <c r="S16"/>
      <c r="T16"/>
      <c r="U16"/>
    </row>
    <row r="17" spans="1:18" s="71" customFormat="1" ht="12.75">
      <c r="A17" s="66">
        <v>3</v>
      </c>
      <c r="B17" s="67" t="s">
        <v>42</v>
      </c>
      <c r="C17" s="66"/>
      <c r="D17" s="67" t="s">
        <v>43</v>
      </c>
      <c r="E17" s="68">
        <v>40863</v>
      </c>
      <c r="F17" s="68"/>
      <c r="G17" s="68"/>
      <c r="H17" s="69">
        <v>52.9338</v>
      </c>
      <c r="I17" s="69">
        <v>27.6886</v>
      </c>
      <c r="J17" s="66">
        <v>149</v>
      </c>
      <c r="K17" s="69" t="s">
        <v>46</v>
      </c>
      <c r="L17" s="69" t="s">
        <v>47</v>
      </c>
      <c r="M17" s="66" t="s">
        <v>48</v>
      </c>
      <c r="N17" s="66" t="s">
        <v>49</v>
      </c>
      <c r="O17" s="66">
        <v>100</v>
      </c>
      <c r="P17" s="66">
        <v>24</v>
      </c>
      <c r="Q17" s="70"/>
      <c r="R17" s="66" t="s">
        <v>50</v>
      </c>
    </row>
    <row r="18" spans="1:19" s="51" customFormat="1" ht="12.75">
      <c r="A18" s="56">
        <v>4</v>
      </c>
      <c r="B18" s="55" t="s">
        <v>44</v>
      </c>
      <c r="C18" s="56"/>
      <c r="D18" s="55" t="s">
        <v>45</v>
      </c>
      <c r="E18" s="57">
        <v>40863</v>
      </c>
      <c r="F18" s="56"/>
      <c r="G18" s="57"/>
      <c r="H18" s="58">
        <v>52.8333</v>
      </c>
      <c r="I18" s="58">
        <v>27.6858</v>
      </c>
      <c r="J18" s="56">
        <v>151</v>
      </c>
      <c r="K18" s="55" t="s">
        <v>46</v>
      </c>
      <c r="L18" s="55" t="s">
        <v>47</v>
      </c>
      <c r="M18" s="55" t="s">
        <v>48</v>
      </c>
      <c r="N18" s="47" t="s">
        <v>49</v>
      </c>
      <c r="O18" s="56">
        <v>100</v>
      </c>
      <c r="P18" s="56">
        <v>24</v>
      </c>
      <c r="Q18" s="56"/>
      <c r="R18" s="55" t="s">
        <v>50</v>
      </c>
      <c r="S18" s="52"/>
    </row>
    <row r="19" spans="1:19" s="71" customFormat="1" ht="12.75">
      <c r="A19" s="54">
        <v>5</v>
      </c>
      <c r="B19" s="53" t="s">
        <v>51</v>
      </c>
      <c r="C19" s="54"/>
      <c r="D19" s="53" t="s">
        <v>52</v>
      </c>
      <c r="E19" s="72">
        <v>40863</v>
      </c>
      <c r="F19" s="54"/>
      <c r="G19" s="72"/>
      <c r="H19" s="73">
        <v>52.7997</v>
      </c>
      <c r="I19" s="73">
        <v>27.2256</v>
      </c>
      <c r="J19" s="54">
        <v>183</v>
      </c>
      <c r="K19" s="53" t="s">
        <v>46</v>
      </c>
      <c r="L19" s="53" t="s">
        <v>47</v>
      </c>
      <c r="M19" s="53" t="s">
        <v>48</v>
      </c>
      <c r="N19" s="19" t="s">
        <v>49</v>
      </c>
      <c r="O19" s="54">
        <v>100</v>
      </c>
      <c r="P19" s="54">
        <v>24</v>
      </c>
      <c r="Q19" s="54"/>
      <c r="R19" s="53" t="s">
        <v>50</v>
      </c>
      <c r="S19" s="74"/>
    </row>
    <row r="20" spans="1:18" s="51" customFormat="1" ht="12.75">
      <c r="A20" s="56">
        <v>6</v>
      </c>
      <c r="B20" s="56" t="s">
        <v>53</v>
      </c>
      <c r="C20" s="56"/>
      <c r="D20" s="56" t="s">
        <v>54</v>
      </c>
      <c r="E20" s="57">
        <v>41058</v>
      </c>
      <c r="F20" s="56"/>
      <c r="G20" s="56"/>
      <c r="H20" s="56">
        <v>54.6772</v>
      </c>
      <c r="I20" s="56">
        <v>25.8094</v>
      </c>
      <c r="J20" s="56">
        <v>251</v>
      </c>
      <c r="K20" s="55" t="s">
        <v>46</v>
      </c>
      <c r="L20" s="55" t="s">
        <v>47</v>
      </c>
      <c r="M20" s="55" t="s">
        <v>48</v>
      </c>
      <c r="N20" s="47" t="s">
        <v>49</v>
      </c>
      <c r="O20" s="56">
        <v>100</v>
      </c>
      <c r="P20" s="56">
        <v>24</v>
      </c>
      <c r="Q20" s="56"/>
      <c r="R20" s="55" t="s">
        <v>50</v>
      </c>
    </row>
    <row r="21" spans="1:18" s="51" customFormat="1" ht="12.75">
      <c r="A21" s="54">
        <v>7</v>
      </c>
      <c r="B21" s="54" t="s">
        <v>55</v>
      </c>
      <c r="C21" s="54"/>
      <c r="D21" s="54" t="s">
        <v>56</v>
      </c>
      <c r="E21" s="72">
        <v>41058</v>
      </c>
      <c r="F21" s="54"/>
      <c r="G21" s="54"/>
      <c r="H21" s="54">
        <v>54.7958</v>
      </c>
      <c r="I21" s="54">
        <v>25.8019</v>
      </c>
      <c r="J21" s="54">
        <v>203</v>
      </c>
      <c r="K21" s="53" t="s">
        <v>46</v>
      </c>
      <c r="L21" s="53" t="s">
        <v>47</v>
      </c>
      <c r="M21" s="53" t="s">
        <v>48</v>
      </c>
      <c r="N21" s="19" t="s">
        <v>49</v>
      </c>
      <c r="O21" s="54">
        <v>100</v>
      </c>
      <c r="P21" s="54">
        <v>24</v>
      </c>
      <c r="Q21" s="54"/>
      <c r="R21" s="53" t="s">
        <v>50</v>
      </c>
    </row>
    <row r="22" spans="1:18" s="51" customFormat="1" ht="12.75">
      <c r="A22" s="56">
        <v>8</v>
      </c>
      <c r="B22" s="56" t="s">
        <v>57</v>
      </c>
      <c r="C22" s="56"/>
      <c r="D22" s="56" t="s">
        <v>58</v>
      </c>
      <c r="E22" s="57">
        <v>41059</v>
      </c>
      <c r="F22" s="56"/>
      <c r="G22" s="56"/>
      <c r="H22" s="56">
        <v>54.6117</v>
      </c>
      <c r="I22" s="56">
        <v>26.1064</v>
      </c>
      <c r="J22" s="56">
        <v>177</v>
      </c>
      <c r="K22" s="55" t="s">
        <v>46</v>
      </c>
      <c r="L22" s="55" t="s">
        <v>47</v>
      </c>
      <c r="M22" s="55" t="s">
        <v>48</v>
      </c>
      <c r="N22" s="47" t="s">
        <v>49</v>
      </c>
      <c r="O22" s="56">
        <v>100</v>
      </c>
      <c r="P22" s="56">
        <v>24</v>
      </c>
      <c r="Q22" s="56"/>
      <c r="R22" s="55" t="s">
        <v>50</v>
      </c>
    </row>
    <row r="23" spans="1:18" s="51" customFormat="1" ht="12.75">
      <c r="A23" s="54">
        <v>9</v>
      </c>
      <c r="B23" s="54" t="s">
        <v>59</v>
      </c>
      <c r="C23" s="54"/>
      <c r="D23" s="54" t="s">
        <v>60</v>
      </c>
      <c r="E23" s="72">
        <v>41059</v>
      </c>
      <c r="F23" s="54"/>
      <c r="G23" s="54"/>
      <c r="H23" s="54">
        <v>54.7289</v>
      </c>
      <c r="I23" s="54">
        <v>26.3592</v>
      </c>
      <c r="J23" s="54">
        <v>172</v>
      </c>
      <c r="K23" s="53" t="s">
        <v>46</v>
      </c>
      <c r="L23" s="53" t="s">
        <v>47</v>
      </c>
      <c r="M23" s="53" t="s">
        <v>48</v>
      </c>
      <c r="N23" s="19" t="s">
        <v>49</v>
      </c>
      <c r="O23" s="54">
        <v>100</v>
      </c>
      <c r="P23" s="54">
        <v>24</v>
      </c>
      <c r="Q23" s="54"/>
      <c r="R23" s="53" t="s">
        <v>50</v>
      </c>
    </row>
    <row r="24" spans="1:18" s="51" customFormat="1" ht="12.75">
      <c r="A24" s="56">
        <v>10</v>
      </c>
      <c r="B24" s="56" t="s">
        <v>61</v>
      </c>
      <c r="C24" s="56"/>
      <c r="D24" s="56" t="s">
        <v>62</v>
      </c>
      <c r="E24" s="57">
        <v>41060</v>
      </c>
      <c r="F24" s="56"/>
      <c r="G24" s="56"/>
      <c r="H24" s="58">
        <v>54.89</v>
      </c>
      <c r="I24" s="56">
        <v>26.2039</v>
      </c>
      <c r="J24" s="56">
        <v>180</v>
      </c>
      <c r="K24" s="55" t="s">
        <v>46</v>
      </c>
      <c r="L24" s="55" t="s">
        <v>47</v>
      </c>
      <c r="M24" s="55" t="s">
        <v>48</v>
      </c>
      <c r="N24" s="47" t="s">
        <v>49</v>
      </c>
      <c r="O24" s="56">
        <v>100</v>
      </c>
      <c r="P24" s="56">
        <v>24</v>
      </c>
      <c r="Q24" s="56"/>
      <c r="R24" s="55" t="s">
        <v>50</v>
      </c>
    </row>
    <row r="25" spans="1:18" s="51" customFormat="1" ht="12.75">
      <c r="A25" s="54">
        <v>11</v>
      </c>
      <c r="B25" s="54" t="s">
        <v>63</v>
      </c>
      <c r="C25" s="54"/>
      <c r="D25" s="54" t="s">
        <v>64</v>
      </c>
      <c r="E25" s="72">
        <v>41060</v>
      </c>
      <c r="F25" s="54"/>
      <c r="G25" s="54"/>
      <c r="H25" s="73">
        <v>54.84</v>
      </c>
      <c r="I25" s="54">
        <v>26.3186</v>
      </c>
      <c r="J25" s="54">
        <v>166</v>
      </c>
      <c r="K25" s="53" t="s">
        <v>46</v>
      </c>
      <c r="L25" s="53" t="s">
        <v>47</v>
      </c>
      <c r="M25" s="53" t="s">
        <v>48</v>
      </c>
      <c r="N25" s="19" t="s">
        <v>49</v>
      </c>
      <c r="O25" s="54">
        <v>100</v>
      </c>
      <c r="P25" s="54">
        <v>24</v>
      </c>
      <c r="Q25" s="54"/>
      <c r="R25" s="53" t="s">
        <v>50</v>
      </c>
    </row>
    <row r="26" spans="1:18" s="51" customFormat="1" ht="12.75">
      <c r="A26" s="56">
        <v>12</v>
      </c>
      <c r="B26" s="56" t="s">
        <v>65</v>
      </c>
      <c r="C26" s="56"/>
      <c r="D26" s="56" t="s">
        <v>66</v>
      </c>
      <c r="E26" s="57">
        <v>41061</v>
      </c>
      <c r="F26" s="56"/>
      <c r="G26" s="56"/>
      <c r="H26" s="56">
        <v>54.8194</v>
      </c>
      <c r="I26" s="56">
        <v>25.9744</v>
      </c>
      <c r="J26" s="56">
        <v>179</v>
      </c>
      <c r="K26" s="55" t="s">
        <v>46</v>
      </c>
      <c r="L26" s="55" t="s">
        <v>47</v>
      </c>
      <c r="M26" s="55" t="s">
        <v>48</v>
      </c>
      <c r="N26" s="47" t="s">
        <v>49</v>
      </c>
      <c r="O26" s="56">
        <v>100</v>
      </c>
      <c r="P26" s="56">
        <v>24</v>
      </c>
      <c r="Q26" s="56"/>
      <c r="R26" s="55" t="s">
        <v>50</v>
      </c>
    </row>
    <row r="27" spans="1:18" s="51" customFormat="1" ht="12.75">
      <c r="A27" s="54">
        <v>13</v>
      </c>
      <c r="B27" s="54" t="s">
        <v>70</v>
      </c>
      <c r="C27" s="54"/>
      <c r="D27" s="54" t="s">
        <v>71</v>
      </c>
      <c r="E27" s="72">
        <v>41500</v>
      </c>
      <c r="F27" s="54"/>
      <c r="G27" s="54"/>
      <c r="H27" s="54">
        <v>52.9544</v>
      </c>
      <c r="I27" s="54">
        <v>27.4156</v>
      </c>
      <c r="J27" s="54">
        <v>154</v>
      </c>
      <c r="K27" s="53" t="s">
        <v>46</v>
      </c>
      <c r="L27" s="53" t="s">
        <v>47</v>
      </c>
      <c r="M27" s="53" t="s">
        <v>48</v>
      </c>
      <c r="N27" s="19" t="s">
        <v>49</v>
      </c>
      <c r="O27" s="54">
        <v>100</v>
      </c>
      <c r="P27" s="54">
        <v>24</v>
      </c>
      <c r="Q27" s="54"/>
      <c r="R27" s="53" t="s">
        <v>50</v>
      </c>
    </row>
    <row r="28" spans="1:18" s="51" customFormat="1" ht="12.75">
      <c r="A28" s="56">
        <v>14</v>
      </c>
      <c r="B28" s="56" t="s">
        <v>72</v>
      </c>
      <c r="C28" s="56"/>
      <c r="D28" s="56" t="s">
        <v>73</v>
      </c>
      <c r="E28" s="57">
        <v>41500</v>
      </c>
      <c r="F28" s="56"/>
      <c r="G28" s="56"/>
      <c r="H28" s="56">
        <v>52.6361</v>
      </c>
      <c r="I28" s="56">
        <v>27.3567</v>
      </c>
      <c r="J28" s="56">
        <v>143</v>
      </c>
      <c r="K28" s="55" t="s">
        <v>46</v>
      </c>
      <c r="L28" s="55" t="s">
        <v>47</v>
      </c>
      <c r="M28" s="55" t="s">
        <v>48</v>
      </c>
      <c r="N28" s="47" t="s">
        <v>49</v>
      </c>
      <c r="O28" s="56">
        <v>100</v>
      </c>
      <c r="P28" s="56">
        <v>24</v>
      </c>
      <c r="Q28" s="56"/>
      <c r="R28" s="55" t="s">
        <v>50</v>
      </c>
    </row>
    <row r="29" spans="1:18" s="51" customFormat="1" ht="12.75">
      <c r="A29" s="54">
        <v>15</v>
      </c>
      <c r="B29" s="54" t="s">
        <v>74</v>
      </c>
      <c r="C29" s="54"/>
      <c r="D29" s="54" t="s">
        <v>75</v>
      </c>
      <c r="E29" s="72">
        <v>41500</v>
      </c>
      <c r="F29" s="54"/>
      <c r="G29" s="54"/>
      <c r="H29" s="54">
        <v>52.8903</v>
      </c>
      <c r="I29" s="54">
        <v>27.2453</v>
      </c>
      <c r="J29" s="54">
        <v>137</v>
      </c>
      <c r="K29" s="53" t="s">
        <v>46</v>
      </c>
      <c r="L29" s="53" t="s">
        <v>47</v>
      </c>
      <c r="M29" s="53" t="s">
        <v>48</v>
      </c>
      <c r="N29" s="19" t="s">
        <v>49</v>
      </c>
      <c r="O29" s="54">
        <v>100</v>
      </c>
      <c r="P29" s="54">
        <v>24</v>
      </c>
      <c r="Q29" s="54"/>
      <c r="R29" s="53" t="s">
        <v>50</v>
      </c>
    </row>
    <row r="30" spans="1:18" s="51" customFormat="1" ht="12.75">
      <c r="A30" s="56">
        <v>16</v>
      </c>
      <c r="B30" s="56" t="s">
        <v>76</v>
      </c>
      <c r="C30" s="56"/>
      <c r="D30" s="56" t="s">
        <v>77</v>
      </c>
      <c r="E30" s="57">
        <v>41506</v>
      </c>
      <c r="F30" s="56"/>
      <c r="G30" s="56"/>
      <c r="H30" s="56">
        <v>52.6178</v>
      </c>
      <c r="I30" s="56">
        <v>27.6367</v>
      </c>
      <c r="J30" s="56">
        <v>131</v>
      </c>
      <c r="K30" s="55" t="s">
        <v>46</v>
      </c>
      <c r="L30" s="55" t="s">
        <v>47</v>
      </c>
      <c r="M30" s="55" t="s">
        <v>48</v>
      </c>
      <c r="N30" s="47" t="s">
        <v>49</v>
      </c>
      <c r="O30" s="56">
        <v>100</v>
      </c>
      <c r="P30" s="56">
        <v>24</v>
      </c>
      <c r="Q30" s="56"/>
      <c r="R30" s="55" t="s">
        <v>50</v>
      </c>
    </row>
    <row r="31" spans="1:18" s="51" customFormat="1" ht="13.5" thickBot="1">
      <c r="A31" s="75">
        <v>17</v>
      </c>
      <c r="B31" s="75" t="s">
        <v>78</v>
      </c>
      <c r="C31" s="75"/>
      <c r="D31" s="75" t="s">
        <v>79</v>
      </c>
      <c r="E31" s="76">
        <v>41578</v>
      </c>
      <c r="F31" s="75"/>
      <c r="G31" s="75"/>
      <c r="H31" s="75">
        <v>52.7467</v>
      </c>
      <c r="I31" s="75">
        <v>27.5169</v>
      </c>
      <c r="J31" s="75">
        <v>176</v>
      </c>
      <c r="K31" s="77" t="s">
        <v>46</v>
      </c>
      <c r="L31" s="77" t="s">
        <v>47</v>
      </c>
      <c r="M31" s="77" t="s">
        <v>48</v>
      </c>
      <c r="N31" s="78" t="s">
        <v>49</v>
      </c>
      <c r="O31" s="75">
        <v>100</v>
      </c>
      <c r="P31" s="75">
        <v>24</v>
      </c>
      <c r="Q31" s="75"/>
      <c r="R31" s="77" t="s">
        <v>50</v>
      </c>
    </row>
    <row r="32" ht="13.5" thickTop="1"/>
  </sheetData>
  <sheetProtection/>
  <autoFilter ref="A6:S31">
    <sortState ref="A7:S31">
      <sortCondition sortBy="value" ref="A7:A31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22"/>
  <sheetViews>
    <sheetView zoomScalePageLayoutView="0" workbookViewId="0" topLeftCell="A1">
      <selection activeCell="A2" sqref="A2"/>
    </sheetView>
  </sheetViews>
  <sheetFormatPr defaultColWidth="8.875" defaultRowHeight="12.75"/>
  <cols>
    <col min="1" max="1" width="13.125" style="36" bestFit="1" customWidth="1"/>
    <col min="2" max="2" width="4.00390625" style="36" customWidth="1"/>
    <col min="3" max="3" width="6.875" style="89" bestFit="1" customWidth="1"/>
    <col min="4" max="4" width="4.125" style="36" customWidth="1"/>
    <col min="5" max="5" width="5.375" style="36" customWidth="1"/>
    <col min="6" max="6" width="5.75390625" style="36" customWidth="1"/>
    <col min="7" max="8" width="7.00390625" style="36" bestFit="1" customWidth="1"/>
    <col min="9" max="9" width="5.875" style="36" bestFit="1" customWidth="1"/>
    <col min="10" max="10" width="8.00390625" style="36" bestFit="1" customWidth="1"/>
    <col min="11" max="11" width="7.00390625" style="36" bestFit="1" customWidth="1"/>
    <col min="12" max="12" width="7.375" style="36" customWidth="1"/>
    <col min="13" max="13" width="7.00390625" style="36" bestFit="1" customWidth="1"/>
    <col min="14" max="14" width="6.25390625" style="36" customWidth="1"/>
    <col min="15" max="15" width="7.00390625" style="36" bestFit="1" customWidth="1"/>
    <col min="16" max="16" width="4.75390625" style="37" customWidth="1"/>
    <col min="17" max="17" width="7.875" style="36" bestFit="1" customWidth="1"/>
    <col min="18" max="18" width="7.875" style="36" customWidth="1"/>
    <col min="19" max="19" width="13.25390625" style="109" bestFit="1" customWidth="1"/>
    <col min="20" max="20" width="11.00390625" style="36" customWidth="1"/>
    <col min="21" max="16384" width="8.875" style="36" customWidth="1"/>
  </cols>
  <sheetData>
    <row r="1" spans="1:8" ht="14.25">
      <c r="A1" s="129" t="s">
        <v>96</v>
      </c>
      <c r="B1" s="129"/>
      <c r="C1" s="129"/>
      <c r="D1" s="129"/>
      <c r="E1" s="129"/>
      <c r="F1" s="129"/>
      <c r="G1" s="129"/>
      <c r="H1" s="129"/>
    </row>
    <row r="2" ht="14.25">
      <c r="A2" s="34" t="s">
        <v>203</v>
      </c>
    </row>
    <row r="3" ht="12.75">
      <c r="A3" s="35" t="s">
        <v>81</v>
      </c>
    </row>
    <row r="4" ht="12.75">
      <c r="A4" s="35" t="s">
        <v>82</v>
      </c>
    </row>
    <row r="5" spans="1:19" s="1" customFormat="1" ht="12.75">
      <c r="A5" s="1" t="s">
        <v>7</v>
      </c>
      <c r="C5" s="90"/>
      <c r="P5" s="2"/>
      <c r="S5" s="110"/>
    </row>
    <row r="6" spans="1:19" s="3" customFormat="1" ht="12.75">
      <c r="A6" s="132" t="s">
        <v>92</v>
      </c>
      <c r="B6" s="132"/>
      <c r="C6" s="132"/>
      <c r="D6" s="132"/>
      <c r="E6" s="132"/>
      <c r="F6" s="132"/>
      <c r="G6" s="132"/>
      <c r="P6" s="4"/>
      <c r="S6" s="111"/>
    </row>
    <row r="7" spans="1:19" s="11" customFormat="1" ht="12.75">
      <c r="A7" s="132" t="s">
        <v>14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P7" s="86"/>
      <c r="S7" s="111"/>
    </row>
    <row r="8" spans="1:19" s="11" customFormat="1" ht="12.75">
      <c r="A8" s="132" t="s">
        <v>85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P8" s="86"/>
      <c r="S8" s="110"/>
    </row>
    <row r="9" spans="1:19" s="3" customFormat="1" ht="12.75">
      <c r="A9" s="132" t="s">
        <v>86</v>
      </c>
      <c r="B9" s="132"/>
      <c r="C9" s="132"/>
      <c r="D9" s="132"/>
      <c r="E9" s="132"/>
      <c r="F9" s="132"/>
      <c r="G9" s="132"/>
      <c r="H9" s="132"/>
      <c r="I9" s="132"/>
      <c r="J9" s="86"/>
      <c r="P9" s="4"/>
      <c r="S9" s="110"/>
    </row>
    <row r="10" spans="1:19" s="3" customFormat="1" ht="12.75">
      <c r="A10" s="1" t="s">
        <v>0</v>
      </c>
      <c r="C10" s="91"/>
      <c r="P10" s="4"/>
      <c r="S10" s="111"/>
    </row>
    <row r="11" spans="1:19" s="3" customFormat="1" ht="12.75">
      <c r="A11" s="130" t="s">
        <v>217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11"/>
    </row>
    <row r="12" spans="1:19" s="3" customFormat="1" ht="12.75">
      <c r="A12" s="3" t="s">
        <v>83</v>
      </c>
      <c r="S12" s="110"/>
    </row>
    <row r="13" spans="1:19" s="3" customFormat="1" ht="12.75">
      <c r="A13" s="3" t="s">
        <v>84</v>
      </c>
      <c r="S13" s="110"/>
    </row>
    <row r="14" ht="12.75">
      <c r="A14" s="86"/>
    </row>
    <row r="15" spans="1:20" s="25" customFormat="1" ht="38.25">
      <c r="A15" s="28" t="s">
        <v>10</v>
      </c>
      <c r="B15" s="5" t="s">
        <v>1</v>
      </c>
      <c r="C15" s="5" t="s">
        <v>8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8" t="s">
        <v>11</v>
      </c>
      <c r="J15" s="32" t="s">
        <v>67</v>
      </c>
      <c r="K15" s="8" t="s">
        <v>89</v>
      </c>
      <c r="L15" s="33" t="s">
        <v>68</v>
      </c>
      <c r="M15" s="8" t="s">
        <v>90</v>
      </c>
      <c r="N15" s="9" t="s">
        <v>12</v>
      </c>
      <c r="O15" s="10" t="s">
        <v>13</v>
      </c>
      <c r="P15" s="31" t="s">
        <v>80</v>
      </c>
      <c r="Q15" s="5" t="s">
        <v>9</v>
      </c>
      <c r="R15" s="5" t="s">
        <v>93</v>
      </c>
      <c r="S15" s="112" t="s">
        <v>94</v>
      </c>
      <c r="T15" s="38"/>
    </row>
    <row r="16" spans="1:20" s="25" customFormat="1" ht="26.25" customHeight="1" thickBo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113">
        <v>19</v>
      </c>
      <c r="T16" s="38"/>
    </row>
    <row r="17" spans="1:20" s="29" customFormat="1" ht="13.5" thickTop="1">
      <c r="A17" s="30" t="s">
        <v>97</v>
      </c>
      <c r="B17" s="62"/>
      <c r="C17" s="30">
        <v>2016</v>
      </c>
      <c r="D17" s="85">
        <v>1</v>
      </c>
      <c r="E17" s="85">
        <v>2</v>
      </c>
      <c r="F17" s="85">
        <v>19</v>
      </c>
      <c r="G17" s="85">
        <v>24</v>
      </c>
      <c r="H17" s="80">
        <v>34.076</v>
      </c>
      <c r="I17" s="102">
        <v>1.36</v>
      </c>
      <c r="J17" s="80">
        <v>52.863</v>
      </c>
      <c r="K17" s="103">
        <v>0.0434</v>
      </c>
      <c r="L17" s="80">
        <v>27.663</v>
      </c>
      <c r="M17" s="103">
        <v>0.094</v>
      </c>
      <c r="N17" s="94">
        <v>11.82</v>
      </c>
      <c r="O17" s="59">
        <v>6.5</v>
      </c>
      <c r="P17" s="83">
        <v>6.25</v>
      </c>
      <c r="Q17" s="83">
        <v>1.25</v>
      </c>
      <c r="R17" s="100"/>
      <c r="S17" s="114"/>
      <c r="T17" s="36"/>
    </row>
    <row r="18" spans="1:20" s="29" customFormat="1" ht="12.75">
      <c r="A18" s="30" t="s">
        <v>98</v>
      </c>
      <c r="B18" s="62"/>
      <c r="C18" s="30">
        <v>2016</v>
      </c>
      <c r="D18" s="85">
        <v>1</v>
      </c>
      <c r="E18" s="85">
        <v>3</v>
      </c>
      <c r="F18" s="85">
        <v>14</v>
      </c>
      <c r="G18" s="85">
        <v>3</v>
      </c>
      <c r="H18" s="80">
        <v>47.501</v>
      </c>
      <c r="I18" s="102">
        <v>0.914</v>
      </c>
      <c r="J18" s="80">
        <v>52.895</v>
      </c>
      <c r="K18" s="103">
        <v>0.0254</v>
      </c>
      <c r="L18" s="80">
        <v>27.636</v>
      </c>
      <c r="M18" s="103">
        <v>0.0486</v>
      </c>
      <c r="N18" s="94">
        <v>10.02</v>
      </c>
      <c r="O18" s="59">
        <v>6.3</v>
      </c>
      <c r="P18" s="83">
        <v>4.96</v>
      </c>
      <c r="Q18" s="83">
        <v>0.53</v>
      </c>
      <c r="R18" s="100"/>
      <c r="S18" s="114"/>
      <c r="T18" s="36" t="s">
        <v>216</v>
      </c>
    </row>
    <row r="19" spans="1:20" s="29" customFormat="1" ht="12.75">
      <c r="A19" s="30" t="s">
        <v>99</v>
      </c>
      <c r="B19" s="62"/>
      <c r="C19" s="30">
        <v>2016</v>
      </c>
      <c r="D19" s="85">
        <v>1</v>
      </c>
      <c r="E19" s="85">
        <v>8</v>
      </c>
      <c r="F19" s="85">
        <v>12</v>
      </c>
      <c r="G19" s="85">
        <v>34</v>
      </c>
      <c r="H19" s="80">
        <v>9.611</v>
      </c>
      <c r="I19" s="102">
        <v>0.727</v>
      </c>
      <c r="J19" s="80">
        <v>52.85</v>
      </c>
      <c r="K19" s="103">
        <v>0.0256</v>
      </c>
      <c r="L19" s="80">
        <v>27.674</v>
      </c>
      <c r="M19" s="103">
        <v>0.0688</v>
      </c>
      <c r="N19" s="94">
        <v>2.02</v>
      </c>
      <c r="O19" s="59">
        <v>0.21</v>
      </c>
      <c r="P19" s="83">
        <v>6.95</v>
      </c>
      <c r="Q19" s="83">
        <v>1.64</v>
      </c>
      <c r="R19" s="100"/>
      <c r="S19" s="114"/>
      <c r="T19" s="36" t="s">
        <v>216</v>
      </c>
    </row>
    <row r="20" spans="1:20" s="29" customFormat="1" ht="12.75">
      <c r="A20" s="30" t="s">
        <v>100</v>
      </c>
      <c r="B20" s="62"/>
      <c r="C20" s="30">
        <v>2016</v>
      </c>
      <c r="D20" s="85">
        <v>1</v>
      </c>
      <c r="E20" s="85">
        <v>14</v>
      </c>
      <c r="F20" s="85">
        <v>13</v>
      </c>
      <c r="G20" s="85">
        <v>30</v>
      </c>
      <c r="H20" s="80">
        <v>39.743</v>
      </c>
      <c r="I20" s="102">
        <v>0.902</v>
      </c>
      <c r="J20" s="80">
        <v>52.79</v>
      </c>
      <c r="K20" s="103">
        <v>0.0339</v>
      </c>
      <c r="L20" s="80">
        <v>27.533</v>
      </c>
      <c r="M20" s="103">
        <v>0.0641</v>
      </c>
      <c r="N20" s="94">
        <v>22.26</v>
      </c>
      <c r="O20" s="59">
        <v>5.84</v>
      </c>
      <c r="P20" s="83">
        <v>7.33</v>
      </c>
      <c r="Q20" s="83">
        <v>1.85</v>
      </c>
      <c r="R20" s="100"/>
      <c r="S20" s="114"/>
      <c r="T20" s="36" t="s">
        <v>216</v>
      </c>
    </row>
    <row r="21" spans="1:20" s="29" customFormat="1" ht="12.75">
      <c r="A21" s="30" t="s">
        <v>101</v>
      </c>
      <c r="B21" s="62"/>
      <c r="C21" s="30">
        <v>2016</v>
      </c>
      <c r="D21" s="85">
        <v>1</v>
      </c>
      <c r="E21" s="85">
        <v>22</v>
      </c>
      <c r="F21" s="85">
        <v>0</v>
      </c>
      <c r="G21" s="85">
        <v>53</v>
      </c>
      <c r="H21" s="80">
        <v>29.576</v>
      </c>
      <c r="I21" s="102">
        <v>0.273</v>
      </c>
      <c r="J21" s="80">
        <v>52.887</v>
      </c>
      <c r="K21" s="103">
        <v>0.0137</v>
      </c>
      <c r="L21" s="80">
        <v>27.637</v>
      </c>
      <c r="M21" s="103">
        <v>0.0228</v>
      </c>
      <c r="N21" s="94">
        <v>3.89</v>
      </c>
      <c r="O21" s="59">
        <v>0.66</v>
      </c>
      <c r="P21" s="60">
        <v>4.71</v>
      </c>
      <c r="Q21" s="60">
        <v>0.39</v>
      </c>
      <c r="R21" s="100"/>
      <c r="S21" s="114"/>
      <c r="T21" s="36" t="s">
        <v>216</v>
      </c>
    </row>
    <row r="22" spans="1:20" s="29" customFormat="1" ht="12.75">
      <c r="A22" s="30" t="s">
        <v>102</v>
      </c>
      <c r="B22" s="62"/>
      <c r="C22" s="30">
        <v>2016</v>
      </c>
      <c r="D22" s="85">
        <v>1</v>
      </c>
      <c r="E22" s="85">
        <v>26</v>
      </c>
      <c r="F22" s="85">
        <v>9</v>
      </c>
      <c r="G22" s="85">
        <v>2</v>
      </c>
      <c r="H22" s="80">
        <v>13.938</v>
      </c>
      <c r="I22" s="102">
        <v>0.743</v>
      </c>
      <c r="J22" s="80">
        <v>52.853</v>
      </c>
      <c r="K22" s="103">
        <v>0.0322</v>
      </c>
      <c r="L22" s="80">
        <v>27.605</v>
      </c>
      <c r="M22" s="103">
        <v>0.0724</v>
      </c>
      <c r="N22" s="95">
        <v>2.62</v>
      </c>
      <c r="O22" s="59">
        <v>0.34</v>
      </c>
      <c r="P22" s="60">
        <v>5.14</v>
      </c>
      <c r="Q22" s="60">
        <v>0.63</v>
      </c>
      <c r="R22" s="100"/>
      <c r="S22" s="114"/>
      <c r="T22" s="36" t="s">
        <v>216</v>
      </c>
    </row>
    <row r="23" spans="1:20" s="29" customFormat="1" ht="12.75">
      <c r="A23" s="30" t="s">
        <v>103</v>
      </c>
      <c r="B23" s="62"/>
      <c r="C23" s="30">
        <v>2016</v>
      </c>
      <c r="D23" s="85">
        <v>1</v>
      </c>
      <c r="E23" s="85">
        <v>31</v>
      </c>
      <c r="F23" s="85">
        <v>1</v>
      </c>
      <c r="G23" s="85">
        <v>0</v>
      </c>
      <c r="H23" s="80">
        <v>24.301</v>
      </c>
      <c r="I23" s="102">
        <v>0.469</v>
      </c>
      <c r="J23" s="80">
        <v>52.843</v>
      </c>
      <c r="K23" s="103">
        <v>0.0238</v>
      </c>
      <c r="L23" s="80">
        <v>27.452</v>
      </c>
      <c r="M23" s="103">
        <v>0.0492</v>
      </c>
      <c r="N23" s="61">
        <v>3.24</v>
      </c>
      <c r="O23" s="59">
        <v>0.59</v>
      </c>
      <c r="P23" s="60">
        <v>6.01</v>
      </c>
      <c r="Q23" s="60">
        <v>1.12</v>
      </c>
      <c r="R23" s="100"/>
      <c r="S23" s="114"/>
      <c r="T23" s="36" t="s">
        <v>216</v>
      </c>
    </row>
    <row r="24" spans="1:20" s="29" customFormat="1" ht="12.75">
      <c r="A24" s="30" t="s">
        <v>104</v>
      </c>
      <c r="B24" s="62"/>
      <c r="C24" s="30">
        <v>2016</v>
      </c>
      <c r="D24" s="85">
        <v>2</v>
      </c>
      <c r="E24" s="85">
        <v>5</v>
      </c>
      <c r="F24" s="85">
        <v>16</v>
      </c>
      <c r="G24" s="85">
        <v>37</v>
      </c>
      <c r="H24" s="80">
        <v>33.18</v>
      </c>
      <c r="I24" s="102">
        <v>1.645</v>
      </c>
      <c r="J24" s="80">
        <v>52.896</v>
      </c>
      <c r="K24" s="103">
        <v>0.0683</v>
      </c>
      <c r="L24" s="80">
        <v>27.416</v>
      </c>
      <c r="M24" s="103">
        <v>0.0991</v>
      </c>
      <c r="N24" s="61">
        <v>24.92</v>
      </c>
      <c r="O24" s="59">
        <v>9.37</v>
      </c>
      <c r="P24" s="60">
        <v>7.5</v>
      </c>
      <c r="Q24" s="60">
        <v>1.94</v>
      </c>
      <c r="R24" s="100"/>
      <c r="S24" s="114"/>
      <c r="T24" s="36" t="s">
        <v>216</v>
      </c>
    </row>
    <row r="25" spans="1:20" s="29" customFormat="1" ht="12.75">
      <c r="A25" s="30" t="s">
        <v>105</v>
      </c>
      <c r="B25" s="62"/>
      <c r="C25" s="30">
        <v>2016</v>
      </c>
      <c r="D25" s="85">
        <v>2</v>
      </c>
      <c r="E25" s="85">
        <v>5</v>
      </c>
      <c r="F25" s="85">
        <v>20</v>
      </c>
      <c r="G25" s="85">
        <v>54</v>
      </c>
      <c r="H25" s="80">
        <v>1.457</v>
      </c>
      <c r="I25" s="102">
        <v>1.041</v>
      </c>
      <c r="J25" s="80">
        <v>52.814</v>
      </c>
      <c r="K25" s="103">
        <v>0.0273</v>
      </c>
      <c r="L25" s="80">
        <v>27.563</v>
      </c>
      <c r="M25" s="103">
        <v>0.0505</v>
      </c>
      <c r="N25" s="61">
        <v>12.57</v>
      </c>
      <c r="O25" s="59">
        <v>7.29</v>
      </c>
      <c r="P25" s="60">
        <v>6.31</v>
      </c>
      <c r="Q25" s="60">
        <v>1.28</v>
      </c>
      <c r="R25" s="100"/>
      <c r="S25" s="114"/>
      <c r="T25" s="36" t="s">
        <v>216</v>
      </c>
    </row>
    <row r="26" spans="1:20" s="29" customFormat="1" ht="12.75">
      <c r="A26" s="30" t="s">
        <v>106</v>
      </c>
      <c r="B26" s="62"/>
      <c r="C26" s="30">
        <v>2016</v>
      </c>
      <c r="D26" s="85">
        <v>2</v>
      </c>
      <c r="E26" s="85">
        <v>7</v>
      </c>
      <c r="F26" s="85">
        <v>17</v>
      </c>
      <c r="G26" s="85">
        <v>8</v>
      </c>
      <c r="H26" s="80">
        <v>40.941</v>
      </c>
      <c r="I26" s="102">
        <v>1.049</v>
      </c>
      <c r="J26" s="80">
        <v>52.662</v>
      </c>
      <c r="K26" s="103">
        <v>0.0811</v>
      </c>
      <c r="L26" s="80">
        <v>27.608</v>
      </c>
      <c r="M26" s="103">
        <v>0.1377</v>
      </c>
      <c r="N26" s="61">
        <v>24.99</v>
      </c>
      <c r="O26" s="59">
        <v>6.24</v>
      </c>
      <c r="P26" s="60">
        <v>6.09</v>
      </c>
      <c r="Q26" s="60">
        <v>1.16</v>
      </c>
      <c r="R26" s="100"/>
      <c r="S26" s="114"/>
      <c r="T26" s="36" t="s">
        <v>216</v>
      </c>
    </row>
    <row r="27" spans="1:20" s="29" customFormat="1" ht="12.75">
      <c r="A27" s="30" t="s">
        <v>107</v>
      </c>
      <c r="B27" s="62"/>
      <c r="C27" s="30">
        <v>2016</v>
      </c>
      <c r="D27" s="85">
        <v>2</v>
      </c>
      <c r="E27" s="85">
        <v>10</v>
      </c>
      <c r="F27" s="85">
        <v>23</v>
      </c>
      <c r="G27" s="85">
        <v>16</v>
      </c>
      <c r="H27" s="80">
        <v>12.371</v>
      </c>
      <c r="I27" s="102">
        <v>1.367</v>
      </c>
      <c r="J27" s="80">
        <v>52.856</v>
      </c>
      <c r="K27" s="103">
        <v>0.0411</v>
      </c>
      <c r="L27" s="80">
        <v>27.484</v>
      </c>
      <c r="M27" s="103">
        <v>0.0559</v>
      </c>
      <c r="N27" s="61">
        <v>14.07</v>
      </c>
      <c r="O27" s="59">
        <v>9.49</v>
      </c>
      <c r="P27" s="60">
        <v>6.54</v>
      </c>
      <c r="Q27" s="60">
        <v>1.41</v>
      </c>
      <c r="R27" s="100"/>
      <c r="S27" s="114"/>
      <c r="T27" s="36" t="s">
        <v>216</v>
      </c>
    </row>
    <row r="28" spans="1:20" s="29" customFormat="1" ht="12.75">
      <c r="A28" s="30" t="s">
        <v>108</v>
      </c>
      <c r="B28" s="62"/>
      <c r="C28" s="30">
        <v>2016</v>
      </c>
      <c r="D28" s="85">
        <v>2</v>
      </c>
      <c r="E28" s="85">
        <v>12</v>
      </c>
      <c r="F28" s="85">
        <v>6</v>
      </c>
      <c r="G28" s="85">
        <v>53</v>
      </c>
      <c r="H28" s="80">
        <v>5.12</v>
      </c>
      <c r="I28" s="102">
        <v>1.235</v>
      </c>
      <c r="J28" s="80">
        <v>52.793</v>
      </c>
      <c r="K28" s="103">
        <v>0.033</v>
      </c>
      <c r="L28" s="80">
        <v>27.506</v>
      </c>
      <c r="M28" s="103">
        <v>0.0583</v>
      </c>
      <c r="N28" s="61">
        <v>12.34</v>
      </c>
      <c r="O28" s="59">
        <v>9</v>
      </c>
      <c r="P28" s="60">
        <v>6.09</v>
      </c>
      <c r="Q28" s="60">
        <v>1.16</v>
      </c>
      <c r="R28" s="100"/>
      <c r="S28" s="114"/>
      <c r="T28" s="36" t="s">
        <v>216</v>
      </c>
    </row>
    <row r="29" spans="1:20" s="29" customFormat="1" ht="12.75">
      <c r="A29" s="30" t="s">
        <v>109</v>
      </c>
      <c r="B29" s="62"/>
      <c r="C29" s="30">
        <v>2016</v>
      </c>
      <c r="D29" s="85">
        <v>2</v>
      </c>
      <c r="E29" s="85">
        <v>17</v>
      </c>
      <c r="F29" s="85">
        <v>3</v>
      </c>
      <c r="G29" s="85">
        <v>1</v>
      </c>
      <c r="H29" s="80">
        <v>49.183</v>
      </c>
      <c r="I29" s="102">
        <v>1.805</v>
      </c>
      <c r="J29" s="80">
        <v>52.813</v>
      </c>
      <c r="K29" s="103">
        <v>0.0528</v>
      </c>
      <c r="L29" s="80">
        <v>27.439</v>
      </c>
      <c r="M29" s="103">
        <v>0.0848</v>
      </c>
      <c r="N29" s="61">
        <v>10.44</v>
      </c>
      <c r="O29" s="59">
        <v>8.77</v>
      </c>
      <c r="P29" s="60">
        <v>6.35</v>
      </c>
      <c r="Q29" s="60">
        <v>1.31</v>
      </c>
      <c r="R29" s="100"/>
      <c r="S29" s="114"/>
      <c r="T29" s="36" t="s">
        <v>216</v>
      </c>
    </row>
    <row r="30" spans="1:20" s="29" customFormat="1" ht="12.75">
      <c r="A30" s="30" t="s">
        <v>110</v>
      </c>
      <c r="B30" s="62"/>
      <c r="C30" s="30">
        <v>2016</v>
      </c>
      <c r="D30" s="85">
        <v>2</v>
      </c>
      <c r="E30" s="85">
        <v>19</v>
      </c>
      <c r="F30" s="85">
        <v>13</v>
      </c>
      <c r="G30" s="85">
        <v>2</v>
      </c>
      <c r="H30" s="80">
        <v>51.463</v>
      </c>
      <c r="I30" s="102">
        <v>1.267</v>
      </c>
      <c r="J30" s="80">
        <v>52.801</v>
      </c>
      <c r="K30" s="103">
        <v>0.0305</v>
      </c>
      <c r="L30" s="80">
        <v>27.709</v>
      </c>
      <c r="M30" s="103">
        <v>0.1036</v>
      </c>
      <c r="N30" s="61">
        <v>5.23</v>
      </c>
      <c r="O30" s="59">
        <v>0.94</v>
      </c>
      <c r="P30" s="60">
        <v>6.39</v>
      </c>
      <c r="Q30" s="60">
        <v>1.33</v>
      </c>
      <c r="R30" s="100"/>
      <c r="S30" s="114"/>
      <c r="T30" s="36" t="s">
        <v>216</v>
      </c>
    </row>
    <row r="31" spans="1:20" s="29" customFormat="1" ht="12.75">
      <c r="A31" s="30" t="s">
        <v>111</v>
      </c>
      <c r="B31" s="62"/>
      <c r="C31" s="30">
        <v>2016</v>
      </c>
      <c r="D31" s="85">
        <v>2</v>
      </c>
      <c r="E31" s="85">
        <v>21</v>
      </c>
      <c r="F31" s="85">
        <v>1</v>
      </c>
      <c r="G31" s="85">
        <v>3</v>
      </c>
      <c r="H31" s="80">
        <v>38.921</v>
      </c>
      <c r="I31" s="102">
        <v>1.786</v>
      </c>
      <c r="J31" s="80">
        <v>52.926</v>
      </c>
      <c r="K31" s="103">
        <v>0.0973</v>
      </c>
      <c r="L31" s="80">
        <v>27.043</v>
      </c>
      <c r="M31" s="103">
        <v>0.1855</v>
      </c>
      <c r="N31" s="61">
        <v>23.31</v>
      </c>
      <c r="O31" s="59">
        <v>9.71</v>
      </c>
      <c r="P31" s="60">
        <v>7.31</v>
      </c>
      <c r="Q31" s="60">
        <v>1.84</v>
      </c>
      <c r="R31" s="100"/>
      <c r="S31" s="114"/>
      <c r="T31" s="36" t="s">
        <v>216</v>
      </c>
    </row>
    <row r="32" spans="1:20" s="29" customFormat="1" ht="12.75">
      <c r="A32" s="30" t="s">
        <v>112</v>
      </c>
      <c r="B32" s="62"/>
      <c r="C32" s="30">
        <v>2016</v>
      </c>
      <c r="D32" s="85">
        <v>2</v>
      </c>
      <c r="E32" s="85">
        <v>29</v>
      </c>
      <c r="F32" s="85">
        <v>5</v>
      </c>
      <c r="G32" s="85">
        <v>20</v>
      </c>
      <c r="H32" s="80">
        <v>4.825</v>
      </c>
      <c r="I32" s="102">
        <v>1.691</v>
      </c>
      <c r="J32" s="80">
        <v>52.784</v>
      </c>
      <c r="K32" s="103">
        <v>0.1133</v>
      </c>
      <c r="L32" s="80">
        <v>27.719</v>
      </c>
      <c r="M32" s="103">
        <v>0.2096</v>
      </c>
      <c r="N32" s="61">
        <v>18.07</v>
      </c>
      <c r="O32" s="59">
        <v>7.24</v>
      </c>
      <c r="P32" s="60">
        <v>6.01</v>
      </c>
      <c r="Q32" s="60">
        <v>1.12</v>
      </c>
      <c r="R32" s="100"/>
      <c r="S32" s="114"/>
      <c r="T32" s="36" t="s">
        <v>216</v>
      </c>
    </row>
    <row r="33" spans="1:20" s="29" customFormat="1" ht="12.75">
      <c r="A33" s="30" t="s">
        <v>113</v>
      </c>
      <c r="B33" s="62">
        <v>1</v>
      </c>
      <c r="C33" s="30">
        <v>2016</v>
      </c>
      <c r="D33" s="85">
        <v>3</v>
      </c>
      <c r="E33" s="85">
        <v>1</v>
      </c>
      <c r="F33" s="85">
        <v>20</v>
      </c>
      <c r="G33" s="85">
        <v>44</v>
      </c>
      <c r="H33" s="80">
        <v>58.037</v>
      </c>
      <c r="I33" s="102">
        <v>0.918</v>
      </c>
      <c r="J33" s="80">
        <v>52.946</v>
      </c>
      <c r="K33" s="103">
        <v>0.0396</v>
      </c>
      <c r="L33" s="80">
        <v>27.703</v>
      </c>
      <c r="M33" s="103">
        <v>0.0638</v>
      </c>
      <c r="N33" s="61">
        <v>22.87</v>
      </c>
      <c r="O33" s="59">
        <v>5.87</v>
      </c>
      <c r="P33" s="60">
        <v>8.04</v>
      </c>
      <c r="Q33" s="60">
        <v>2.24</v>
      </c>
      <c r="R33" s="100"/>
      <c r="S33" s="114"/>
      <c r="T33" s="36" t="s">
        <v>216</v>
      </c>
    </row>
    <row r="34" spans="1:20" ht="12.75">
      <c r="A34" s="30" t="s">
        <v>114</v>
      </c>
      <c r="B34" s="63">
        <v>2</v>
      </c>
      <c r="C34" s="30">
        <v>2016</v>
      </c>
      <c r="D34" s="85">
        <v>3</v>
      </c>
      <c r="E34" s="85">
        <v>2</v>
      </c>
      <c r="F34" s="85">
        <v>4</v>
      </c>
      <c r="G34" s="85">
        <v>39</v>
      </c>
      <c r="H34" s="80">
        <v>38.805</v>
      </c>
      <c r="I34" s="101">
        <v>1.208</v>
      </c>
      <c r="J34" s="92">
        <v>52.875</v>
      </c>
      <c r="K34" s="104">
        <v>0.0372</v>
      </c>
      <c r="L34" s="92">
        <v>27.766</v>
      </c>
      <c r="M34" s="104">
        <v>0.0806</v>
      </c>
      <c r="N34" s="88">
        <v>5.34</v>
      </c>
      <c r="O34" s="65">
        <v>1.16</v>
      </c>
      <c r="P34" s="60">
        <v>8.34</v>
      </c>
      <c r="Q34" s="60">
        <v>2.41</v>
      </c>
      <c r="R34" s="64"/>
      <c r="S34" s="115"/>
      <c r="T34" s="36" t="s">
        <v>216</v>
      </c>
    </row>
    <row r="35" spans="1:20" ht="12.75">
      <c r="A35" s="30" t="s">
        <v>115</v>
      </c>
      <c r="B35" s="63">
        <v>3</v>
      </c>
      <c r="C35" s="30">
        <v>2016</v>
      </c>
      <c r="D35" s="85">
        <v>3</v>
      </c>
      <c r="E35" s="85">
        <v>4</v>
      </c>
      <c r="F35" s="85">
        <v>15</v>
      </c>
      <c r="G35" s="85">
        <v>12</v>
      </c>
      <c r="H35" s="80">
        <v>21.277</v>
      </c>
      <c r="I35" s="101">
        <v>1.507</v>
      </c>
      <c r="J35" s="80">
        <v>52.914</v>
      </c>
      <c r="K35" s="104">
        <v>0.0634</v>
      </c>
      <c r="L35" s="80">
        <v>27.966</v>
      </c>
      <c r="M35" s="104">
        <v>0.1101</v>
      </c>
      <c r="N35" s="61">
        <v>18.32</v>
      </c>
      <c r="O35" s="65">
        <v>6.45</v>
      </c>
      <c r="P35" s="60">
        <v>7.89</v>
      </c>
      <c r="Q35" s="60">
        <v>2.16</v>
      </c>
      <c r="R35" s="64"/>
      <c r="S35" s="115"/>
      <c r="T35" s="36" t="s">
        <v>216</v>
      </c>
    </row>
    <row r="36" spans="1:20" ht="12.75">
      <c r="A36" s="30" t="s">
        <v>116</v>
      </c>
      <c r="B36" s="7"/>
      <c r="C36" s="30">
        <v>2016</v>
      </c>
      <c r="D36" s="85">
        <v>3</v>
      </c>
      <c r="E36" s="85">
        <v>9</v>
      </c>
      <c r="F36" s="85">
        <v>4</v>
      </c>
      <c r="G36" s="85">
        <v>12</v>
      </c>
      <c r="H36" s="80">
        <v>6.596</v>
      </c>
      <c r="I36" s="101">
        <v>1.319</v>
      </c>
      <c r="J36" s="81">
        <v>52.733</v>
      </c>
      <c r="K36" s="104">
        <v>0.0511</v>
      </c>
      <c r="L36" s="81">
        <v>27.497</v>
      </c>
      <c r="M36" s="104">
        <v>0.0928</v>
      </c>
      <c r="N36" s="82">
        <v>18.11</v>
      </c>
      <c r="O36" s="65">
        <v>7.39</v>
      </c>
      <c r="P36" s="96">
        <v>7.5</v>
      </c>
      <c r="Q36" s="84">
        <v>1.94</v>
      </c>
      <c r="R36" s="64"/>
      <c r="S36" s="115"/>
      <c r="T36" s="36" t="s">
        <v>216</v>
      </c>
    </row>
    <row r="37" spans="1:20" ht="12.75">
      <c r="A37" s="30" t="s">
        <v>117</v>
      </c>
      <c r="B37" s="63"/>
      <c r="C37" s="30">
        <v>2016</v>
      </c>
      <c r="D37" s="85">
        <v>3</v>
      </c>
      <c r="E37" s="85">
        <v>17</v>
      </c>
      <c r="F37" s="85">
        <v>22</v>
      </c>
      <c r="G37" s="85">
        <v>45</v>
      </c>
      <c r="H37" s="80">
        <v>25.13</v>
      </c>
      <c r="I37" s="101">
        <v>0.973</v>
      </c>
      <c r="J37" s="80">
        <v>52.814</v>
      </c>
      <c r="K37" s="104">
        <v>0.0273</v>
      </c>
      <c r="L37" s="80">
        <v>27.46</v>
      </c>
      <c r="M37" s="104">
        <v>0.0445</v>
      </c>
      <c r="N37" s="61">
        <v>14.88</v>
      </c>
      <c r="O37" s="65">
        <v>6.26</v>
      </c>
      <c r="P37" s="97">
        <v>6.04</v>
      </c>
      <c r="Q37" s="60">
        <v>1.13</v>
      </c>
      <c r="R37" s="64"/>
      <c r="S37" s="115"/>
      <c r="T37" s="36" t="s">
        <v>216</v>
      </c>
    </row>
    <row r="38" spans="1:20" ht="12.75">
      <c r="A38" s="30" t="s">
        <v>118</v>
      </c>
      <c r="B38" s="63"/>
      <c r="C38" s="30">
        <v>2016</v>
      </c>
      <c r="D38" s="85">
        <v>3</v>
      </c>
      <c r="E38" s="85">
        <v>22</v>
      </c>
      <c r="F38" s="85">
        <v>9</v>
      </c>
      <c r="G38" s="85">
        <v>5</v>
      </c>
      <c r="H38" s="80">
        <v>4.353</v>
      </c>
      <c r="I38" s="101">
        <v>1.292</v>
      </c>
      <c r="J38" s="80">
        <v>52.793</v>
      </c>
      <c r="K38" s="104">
        <v>0.0321</v>
      </c>
      <c r="L38" s="80">
        <v>27.477</v>
      </c>
      <c r="M38" s="104">
        <v>0.0562</v>
      </c>
      <c r="N38" s="61">
        <v>16.07</v>
      </c>
      <c r="O38" s="65">
        <v>8.63</v>
      </c>
      <c r="P38" s="97">
        <v>5.84</v>
      </c>
      <c r="Q38" s="60">
        <v>1.02</v>
      </c>
      <c r="R38" s="64"/>
      <c r="S38" s="115"/>
      <c r="T38" s="36" t="s">
        <v>216</v>
      </c>
    </row>
    <row r="39" spans="1:20" ht="12.75">
      <c r="A39" s="30" t="s">
        <v>119</v>
      </c>
      <c r="B39" s="63"/>
      <c r="C39" s="30">
        <v>2016</v>
      </c>
      <c r="D39" s="85">
        <v>3</v>
      </c>
      <c r="E39" s="85">
        <v>22</v>
      </c>
      <c r="F39" s="85">
        <v>15</v>
      </c>
      <c r="G39" s="85">
        <v>42</v>
      </c>
      <c r="H39" s="80">
        <v>33.197</v>
      </c>
      <c r="I39" s="101">
        <v>1.799</v>
      </c>
      <c r="J39" s="80">
        <v>52.837</v>
      </c>
      <c r="K39" s="104">
        <v>0.0348</v>
      </c>
      <c r="L39" s="80">
        <v>27.476</v>
      </c>
      <c r="M39" s="104">
        <v>0.0783</v>
      </c>
      <c r="N39" s="61">
        <v>5.1</v>
      </c>
      <c r="O39" s="65">
        <v>5.66</v>
      </c>
      <c r="P39" s="97">
        <v>7.18</v>
      </c>
      <c r="Q39" s="60">
        <v>1.77</v>
      </c>
      <c r="R39" s="64"/>
      <c r="S39" s="115"/>
      <c r="T39" s="36" t="s">
        <v>216</v>
      </c>
    </row>
    <row r="40" spans="1:20" ht="12.75">
      <c r="A40" s="30" t="s">
        <v>120</v>
      </c>
      <c r="B40" s="63"/>
      <c r="C40" s="30">
        <v>2016</v>
      </c>
      <c r="D40" s="85">
        <v>3</v>
      </c>
      <c r="E40" s="85">
        <v>27</v>
      </c>
      <c r="F40" s="85">
        <v>5</v>
      </c>
      <c r="G40" s="85">
        <v>0</v>
      </c>
      <c r="H40" s="80">
        <v>17.131</v>
      </c>
      <c r="I40" s="101">
        <v>1.599</v>
      </c>
      <c r="J40" s="80">
        <v>52.785</v>
      </c>
      <c r="K40" s="104">
        <v>0.0575</v>
      </c>
      <c r="L40" s="80">
        <v>27.438</v>
      </c>
      <c r="M40" s="104">
        <v>0.1242</v>
      </c>
      <c r="N40" s="61">
        <v>25.65</v>
      </c>
      <c r="O40" s="65">
        <v>9.05</v>
      </c>
      <c r="P40" s="97">
        <v>7.07</v>
      </c>
      <c r="Q40" s="60">
        <v>1.71</v>
      </c>
      <c r="R40" s="64"/>
      <c r="S40" s="115"/>
      <c r="T40" s="36" t="s">
        <v>216</v>
      </c>
    </row>
    <row r="41" spans="1:20" ht="12.75">
      <c r="A41" s="30" t="s">
        <v>121</v>
      </c>
      <c r="B41" s="63"/>
      <c r="C41" s="30">
        <v>2016</v>
      </c>
      <c r="D41" s="85">
        <v>3</v>
      </c>
      <c r="E41" s="85">
        <v>27</v>
      </c>
      <c r="F41" s="85">
        <v>19</v>
      </c>
      <c r="G41" s="85">
        <v>56</v>
      </c>
      <c r="H41" s="80">
        <v>49.374</v>
      </c>
      <c r="I41" s="101">
        <v>0.764</v>
      </c>
      <c r="J41" s="80">
        <v>52.842</v>
      </c>
      <c r="K41" s="104">
        <v>0.0337</v>
      </c>
      <c r="L41" s="80">
        <v>27.64</v>
      </c>
      <c r="M41" s="104">
        <v>0.0628</v>
      </c>
      <c r="N41" s="61">
        <v>2.89</v>
      </c>
      <c r="O41" s="65">
        <v>0.53</v>
      </c>
      <c r="P41" s="97">
        <v>6.47</v>
      </c>
      <c r="Q41" s="60">
        <v>1.37</v>
      </c>
      <c r="R41" s="64"/>
      <c r="S41" s="115"/>
      <c r="T41" s="36" t="s">
        <v>216</v>
      </c>
    </row>
    <row r="42" spans="1:20" ht="12.75">
      <c r="A42" s="30" t="s">
        <v>122</v>
      </c>
      <c r="B42" s="63"/>
      <c r="C42" s="30">
        <v>2016</v>
      </c>
      <c r="D42" s="85">
        <v>3</v>
      </c>
      <c r="E42" s="85">
        <v>28</v>
      </c>
      <c r="F42" s="85">
        <v>7</v>
      </c>
      <c r="G42" s="85">
        <v>1</v>
      </c>
      <c r="H42" s="80">
        <v>6.208</v>
      </c>
      <c r="I42" s="101">
        <v>1.856</v>
      </c>
      <c r="J42" s="80">
        <v>52.833</v>
      </c>
      <c r="K42" s="104">
        <v>0.0658</v>
      </c>
      <c r="L42" s="80">
        <v>27.69</v>
      </c>
      <c r="M42" s="104">
        <v>0.1623</v>
      </c>
      <c r="N42" s="61">
        <v>14.85</v>
      </c>
      <c r="O42" s="65">
        <v>6.4</v>
      </c>
      <c r="P42" s="97">
        <v>5.94</v>
      </c>
      <c r="Q42" s="60">
        <v>1.08</v>
      </c>
      <c r="R42" s="64"/>
      <c r="S42" s="115"/>
      <c r="T42" s="36" t="s">
        <v>216</v>
      </c>
    </row>
    <row r="43" spans="1:20" ht="12.75">
      <c r="A43" s="30" t="s">
        <v>123</v>
      </c>
      <c r="B43" s="63">
        <v>4</v>
      </c>
      <c r="C43" s="30">
        <v>2016</v>
      </c>
      <c r="D43" s="85">
        <v>3</v>
      </c>
      <c r="E43" s="85">
        <v>28</v>
      </c>
      <c r="F43" s="85">
        <v>21</v>
      </c>
      <c r="G43" s="85">
        <v>33</v>
      </c>
      <c r="H43" s="80">
        <v>56.644</v>
      </c>
      <c r="I43" s="101">
        <v>1.852</v>
      </c>
      <c r="J43" s="80">
        <v>52.797</v>
      </c>
      <c r="K43" s="104">
        <v>0.0858</v>
      </c>
      <c r="L43" s="80">
        <v>27.88</v>
      </c>
      <c r="M43" s="104">
        <v>0.1613</v>
      </c>
      <c r="N43" s="61">
        <v>26.83</v>
      </c>
      <c r="O43" s="65">
        <v>9</v>
      </c>
      <c r="P43" s="97">
        <v>8.09</v>
      </c>
      <c r="Q43" s="60">
        <v>2.27</v>
      </c>
      <c r="R43" s="64"/>
      <c r="S43" s="115"/>
      <c r="T43" s="36" t="s">
        <v>216</v>
      </c>
    </row>
    <row r="44" spans="1:20" ht="12.75">
      <c r="A44" s="30" t="s">
        <v>124</v>
      </c>
      <c r="B44" s="63"/>
      <c r="C44" s="30">
        <v>2016</v>
      </c>
      <c r="D44" s="85">
        <v>4</v>
      </c>
      <c r="E44" s="85">
        <v>8</v>
      </c>
      <c r="F44" s="85">
        <v>4</v>
      </c>
      <c r="G44" s="85">
        <v>59</v>
      </c>
      <c r="H44" s="80">
        <v>59.217</v>
      </c>
      <c r="I44" s="101">
        <v>1.643</v>
      </c>
      <c r="J44" s="93">
        <v>52.826</v>
      </c>
      <c r="K44" s="104">
        <v>0.071</v>
      </c>
      <c r="L44" s="93">
        <v>27.774</v>
      </c>
      <c r="M44" s="104">
        <v>0.1185</v>
      </c>
      <c r="N44" s="95">
        <v>20.21</v>
      </c>
      <c r="O44" s="65">
        <v>8.88</v>
      </c>
      <c r="P44" s="83">
        <v>6.18</v>
      </c>
      <c r="Q44" s="83">
        <v>1.21</v>
      </c>
      <c r="R44" s="64"/>
      <c r="S44" s="115"/>
      <c r="T44" s="36" t="s">
        <v>216</v>
      </c>
    </row>
    <row r="45" spans="1:20" ht="12.75">
      <c r="A45" s="30" t="s">
        <v>125</v>
      </c>
      <c r="B45" s="63"/>
      <c r="C45" s="30">
        <v>2016</v>
      </c>
      <c r="D45" s="85">
        <v>4</v>
      </c>
      <c r="E45" s="85">
        <v>8</v>
      </c>
      <c r="F45" s="85">
        <v>22</v>
      </c>
      <c r="G45" s="85">
        <v>17</v>
      </c>
      <c r="H45" s="80">
        <v>52.906</v>
      </c>
      <c r="I45" s="101">
        <v>1.094</v>
      </c>
      <c r="J45" s="93">
        <v>52.878</v>
      </c>
      <c r="K45" s="104">
        <v>0.033</v>
      </c>
      <c r="L45" s="93">
        <v>27.435</v>
      </c>
      <c r="M45" s="104">
        <v>0.0508</v>
      </c>
      <c r="N45" s="95">
        <v>15.96</v>
      </c>
      <c r="O45" s="65">
        <v>6.31</v>
      </c>
      <c r="P45" s="83">
        <v>6.17</v>
      </c>
      <c r="Q45" s="83">
        <v>1.21</v>
      </c>
      <c r="R45" s="64"/>
      <c r="S45" s="115"/>
      <c r="T45" s="36" t="s">
        <v>216</v>
      </c>
    </row>
    <row r="46" spans="1:20" ht="12.75">
      <c r="A46" s="30" t="s">
        <v>126</v>
      </c>
      <c r="B46" s="63"/>
      <c r="C46" s="30">
        <v>2016</v>
      </c>
      <c r="D46" s="85">
        <v>4</v>
      </c>
      <c r="E46" s="85">
        <v>10</v>
      </c>
      <c r="F46" s="85">
        <v>7</v>
      </c>
      <c r="G46" s="85">
        <v>0</v>
      </c>
      <c r="H46" s="80">
        <v>15.435</v>
      </c>
      <c r="I46" s="101">
        <v>1.526</v>
      </c>
      <c r="J46" s="93">
        <v>52.948</v>
      </c>
      <c r="K46" s="104">
        <v>0.0707</v>
      </c>
      <c r="L46" s="79">
        <v>27.298</v>
      </c>
      <c r="M46" s="104">
        <v>0.1097</v>
      </c>
      <c r="N46" s="95">
        <v>24.35</v>
      </c>
      <c r="O46" s="65">
        <v>9.44</v>
      </c>
      <c r="P46" s="83">
        <v>6.92</v>
      </c>
      <c r="Q46" s="83">
        <v>1.62</v>
      </c>
      <c r="R46" s="64"/>
      <c r="S46" s="115"/>
      <c r="T46" s="36" t="s">
        <v>216</v>
      </c>
    </row>
    <row r="47" spans="1:20" ht="12.75">
      <c r="A47" s="30" t="s">
        <v>127</v>
      </c>
      <c r="B47" s="63"/>
      <c r="C47" s="30">
        <v>2016</v>
      </c>
      <c r="D47" s="85">
        <v>4</v>
      </c>
      <c r="E47" s="85">
        <v>15</v>
      </c>
      <c r="F47" s="85">
        <v>19</v>
      </c>
      <c r="G47" s="85">
        <v>59</v>
      </c>
      <c r="H47" s="80">
        <v>20.297</v>
      </c>
      <c r="I47" s="101">
        <v>0.937</v>
      </c>
      <c r="J47" s="80">
        <v>52.831</v>
      </c>
      <c r="K47" s="104">
        <v>0.0298</v>
      </c>
      <c r="L47" s="80">
        <v>27.313</v>
      </c>
      <c r="M47" s="104">
        <v>0.0564</v>
      </c>
      <c r="N47" s="61">
        <v>20.34</v>
      </c>
      <c r="O47" s="65">
        <v>5.74</v>
      </c>
      <c r="P47" s="83">
        <v>6.83</v>
      </c>
      <c r="Q47" s="60">
        <v>1.57</v>
      </c>
      <c r="R47" s="64"/>
      <c r="S47" s="115"/>
      <c r="T47" s="36" t="s">
        <v>216</v>
      </c>
    </row>
    <row r="48" spans="1:20" ht="12.75">
      <c r="A48" s="30" t="s">
        <v>128</v>
      </c>
      <c r="B48" s="63"/>
      <c r="C48" s="30">
        <v>2016</v>
      </c>
      <c r="D48" s="85">
        <v>4</v>
      </c>
      <c r="E48" s="85">
        <v>18</v>
      </c>
      <c r="F48" s="85">
        <v>13</v>
      </c>
      <c r="G48" s="85">
        <v>52</v>
      </c>
      <c r="H48" s="80">
        <v>15.413</v>
      </c>
      <c r="I48" s="101">
        <v>1.41</v>
      </c>
      <c r="J48" s="80">
        <v>52.828</v>
      </c>
      <c r="K48" s="104">
        <v>0.0454</v>
      </c>
      <c r="L48" s="80">
        <v>27.408</v>
      </c>
      <c r="M48" s="104">
        <v>0.0784</v>
      </c>
      <c r="N48" s="61">
        <v>22.19</v>
      </c>
      <c r="O48" s="65">
        <v>8.95</v>
      </c>
      <c r="P48" s="83">
        <v>6.88</v>
      </c>
      <c r="Q48" s="60">
        <v>1.6</v>
      </c>
      <c r="R48" s="64"/>
      <c r="S48" s="115"/>
      <c r="T48" s="36" t="s">
        <v>216</v>
      </c>
    </row>
    <row r="49" spans="1:20" ht="12.75">
      <c r="A49" s="30" t="s">
        <v>129</v>
      </c>
      <c r="B49" s="63"/>
      <c r="C49" s="30">
        <v>2016</v>
      </c>
      <c r="D49" s="85">
        <v>4</v>
      </c>
      <c r="E49" s="85">
        <v>18</v>
      </c>
      <c r="F49" s="85">
        <v>20</v>
      </c>
      <c r="G49" s="85">
        <v>6</v>
      </c>
      <c r="H49" s="80">
        <v>32.593</v>
      </c>
      <c r="I49" s="101">
        <v>1.08</v>
      </c>
      <c r="J49" s="80">
        <v>52.826</v>
      </c>
      <c r="K49" s="104">
        <v>0.0301</v>
      </c>
      <c r="L49" s="80">
        <v>27.638</v>
      </c>
      <c r="M49" s="104">
        <v>0.0601</v>
      </c>
      <c r="N49" s="61">
        <v>15.41</v>
      </c>
      <c r="O49" s="65">
        <v>6.26</v>
      </c>
      <c r="P49" s="83">
        <v>7.5</v>
      </c>
      <c r="Q49" s="60">
        <v>1.94</v>
      </c>
      <c r="R49" s="64"/>
      <c r="S49" s="115"/>
      <c r="T49" s="36" t="s">
        <v>216</v>
      </c>
    </row>
    <row r="50" spans="1:19" ht="12.75">
      <c r="A50" s="30" t="s">
        <v>130</v>
      </c>
      <c r="B50" s="63">
        <v>5</v>
      </c>
      <c r="C50" s="30">
        <v>2016</v>
      </c>
      <c r="D50" s="85">
        <v>4</v>
      </c>
      <c r="E50" s="85">
        <v>21</v>
      </c>
      <c r="F50" s="85">
        <v>18</v>
      </c>
      <c r="G50" s="85">
        <v>4</v>
      </c>
      <c r="H50" s="80">
        <v>34.481</v>
      </c>
      <c r="I50" s="101">
        <v>1.703</v>
      </c>
      <c r="J50" s="81">
        <v>52.518</v>
      </c>
      <c r="K50" s="104">
        <v>0.1032</v>
      </c>
      <c r="L50" s="81">
        <v>27.458</v>
      </c>
      <c r="M50" s="104">
        <v>0.2469</v>
      </c>
      <c r="N50" s="82">
        <v>21.73</v>
      </c>
      <c r="O50" s="65">
        <v>8.45</v>
      </c>
      <c r="P50" s="83">
        <v>8.23</v>
      </c>
      <c r="Q50" s="84">
        <v>2.35</v>
      </c>
      <c r="R50" s="66" t="s">
        <v>95</v>
      </c>
      <c r="S50" s="116">
        <v>612801205</v>
      </c>
    </row>
    <row r="51" spans="1:20" ht="12.75">
      <c r="A51" s="30" t="s">
        <v>131</v>
      </c>
      <c r="B51" s="63"/>
      <c r="C51" s="30">
        <v>2016</v>
      </c>
      <c r="D51" s="85">
        <v>5</v>
      </c>
      <c r="E51" s="85">
        <v>1</v>
      </c>
      <c r="F51" s="85">
        <v>20</v>
      </c>
      <c r="G51" s="85">
        <v>2</v>
      </c>
      <c r="H51" s="80">
        <v>4.005</v>
      </c>
      <c r="I51" s="101">
        <v>1.231</v>
      </c>
      <c r="J51" s="80">
        <v>52.842</v>
      </c>
      <c r="K51" s="104">
        <v>0.0401</v>
      </c>
      <c r="L51" s="80">
        <v>27.436</v>
      </c>
      <c r="M51" s="104">
        <v>0.074</v>
      </c>
      <c r="N51" s="61">
        <v>20.49</v>
      </c>
      <c r="O51" s="65">
        <v>8.23</v>
      </c>
      <c r="P51" s="83">
        <v>6.48</v>
      </c>
      <c r="Q51" s="60">
        <v>1.38</v>
      </c>
      <c r="R51" s="64"/>
      <c r="S51" s="115"/>
      <c r="T51" s="36" t="s">
        <v>216</v>
      </c>
    </row>
    <row r="52" spans="1:20" ht="12.75">
      <c r="A52" s="30" t="s">
        <v>132</v>
      </c>
      <c r="B52" s="63"/>
      <c r="C52" s="30">
        <v>2016</v>
      </c>
      <c r="D52" s="85">
        <v>5</v>
      </c>
      <c r="E52" s="85">
        <v>7</v>
      </c>
      <c r="F52" s="85">
        <v>3</v>
      </c>
      <c r="G52" s="85">
        <v>14</v>
      </c>
      <c r="H52" s="80">
        <v>49.113</v>
      </c>
      <c r="I52" s="101">
        <v>1.086</v>
      </c>
      <c r="J52" s="80">
        <v>52.882</v>
      </c>
      <c r="K52" s="104">
        <v>0.0444</v>
      </c>
      <c r="L52" s="80">
        <v>27.211</v>
      </c>
      <c r="M52" s="104">
        <v>0.0804</v>
      </c>
      <c r="N52" s="95">
        <v>18.77</v>
      </c>
      <c r="O52" s="65">
        <v>4.35</v>
      </c>
      <c r="P52" s="83">
        <v>7.3</v>
      </c>
      <c r="Q52" s="98">
        <v>1.83</v>
      </c>
      <c r="R52" s="64"/>
      <c r="S52" s="115"/>
      <c r="T52" s="36" t="s">
        <v>216</v>
      </c>
    </row>
    <row r="53" spans="1:20" ht="12.75">
      <c r="A53" s="30" t="s">
        <v>133</v>
      </c>
      <c r="B53" s="63"/>
      <c r="C53" s="30">
        <v>2016</v>
      </c>
      <c r="D53" s="85">
        <v>5</v>
      </c>
      <c r="E53" s="85">
        <v>8</v>
      </c>
      <c r="F53" s="85">
        <v>0</v>
      </c>
      <c r="G53" s="85">
        <v>35</v>
      </c>
      <c r="H53" s="80">
        <v>48.145</v>
      </c>
      <c r="I53" s="101">
        <v>1.062</v>
      </c>
      <c r="J53" s="80">
        <v>52.886</v>
      </c>
      <c r="K53" s="104">
        <v>0.0484</v>
      </c>
      <c r="L53" s="80">
        <v>27.34</v>
      </c>
      <c r="M53" s="104">
        <v>0.0815</v>
      </c>
      <c r="N53" s="95">
        <v>25.15</v>
      </c>
      <c r="O53" s="65">
        <v>8.59</v>
      </c>
      <c r="P53" s="83">
        <v>7.45</v>
      </c>
      <c r="Q53" s="98">
        <v>1.92</v>
      </c>
      <c r="R53" s="64"/>
      <c r="S53" s="115"/>
      <c r="T53" s="36" t="s">
        <v>216</v>
      </c>
    </row>
    <row r="54" spans="1:20" ht="12.75">
      <c r="A54" s="30" t="s">
        <v>134</v>
      </c>
      <c r="B54" s="63"/>
      <c r="C54" s="30">
        <v>2016</v>
      </c>
      <c r="D54" s="85">
        <v>5</v>
      </c>
      <c r="E54" s="85">
        <v>12</v>
      </c>
      <c r="F54" s="85">
        <v>0</v>
      </c>
      <c r="G54" s="85">
        <v>34</v>
      </c>
      <c r="H54" s="80">
        <v>21.781</v>
      </c>
      <c r="I54" s="101">
        <v>1.408</v>
      </c>
      <c r="J54" s="80">
        <v>52.767</v>
      </c>
      <c r="K54" s="104">
        <v>0.0452</v>
      </c>
      <c r="L54" s="80">
        <v>27.636</v>
      </c>
      <c r="M54" s="104">
        <v>0.0909</v>
      </c>
      <c r="N54" s="95">
        <v>23.88</v>
      </c>
      <c r="O54" s="65">
        <v>8.15</v>
      </c>
      <c r="P54" s="83">
        <v>6.48</v>
      </c>
      <c r="Q54" s="98">
        <v>1.38</v>
      </c>
      <c r="R54" s="64"/>
      <c r="S54" s="115"/>
      <c r="T54" s="36" t="s">
        <v>216</v>
      </c>
    </row>
    <row r="55" spans="1:20" ht="12.75">
      <c r="A55" s="30" t="s">
        <v>135</v>
      </c>
      <c r="B55" s="63"/>
      <c r="C55" s="30">
        <v>2016</v>
      </c>
      <c r="D55" s="85">
        <v>5</v>
      </c>
      <c r="E55" s="85">
        <v>12</v>
      </c>
      <c r="F55" s="85">
        <v>18</v>
      </c>
      <c r="G55" s="85">
        <v>22</v>
      </c>
      <c r="H55" s="80">
        <v>31.199</v>
      </c>
      <c r="I55" s="101">
        <v>1.093</v>
      </c>
      <c r="J55" s="93">
        <v>52.816</v>
      </c>
      <c r="K55" s="104">
        <v>0.0395</v>
      </c>
      <c r="L55" s="93">
        <v>27.631</v>
      </c>
      <c r="M55" s="104">
        <v>0.0745</v>
      </c>
      <c r="N55" s="61">
        <v>26.87</v>
      </c>
      <c r="O55" s="65">
        <v>6.21</v>
      </c>
      <c r="P55" s="83">
        <v>6.11</v>
      </c>
      <c r="Q55" s="83">
        <v>1.17</v>
      </c>
      <c r="R55" s="64"/>
      <c r="S55" s="115"/>
      <c r="T55" s="36" t="s">
        <v>216</v>
      </c>
    </row>
    <row r="56" spans="1:20" ht="12.75">
      <c r="A56" s="30" t="s">
        <v>136</v>
      </c>
      <c r="B56" s="63"/>
      <c r="C56" s="30">
        <v>2016</v>
      </c>
      <c r="D56" s="85">
        <v>5</v>
      </c>
      <c r="E56" s="85">
        <v>12</v>
      </c>
      <c r="F56" s="85">
        <v>22</v>
      </c>
      <c r="G56" s="85">
        <v>57</v>
      </c>
      <c r="H56" s="80">
        <v>50.649</v>
      </c>
      <c r="I56" s="101">
        <v>1.094</v>
      </c>
      <c r="J56" s="93">
        <v>52.702</v>
      </c>
      <c r="K56" s="104">
        <v>0.048</v>
      </c>
      <c r="L56" s="93">
        <v>27.787</v>
      </c>
      <c r="M56" s="104">
        <v>0.0975</v>
      </c>
      <c r="N56" s="61">
        <v>22.19</v>
      </c>
      <c r="O56" s="65">
        <v>7.2</v>
      </c>
      <c r="P56" s="83">
        <v>6.88</v>
      </c>
      <c r="Q56" s="83">
        <v>1.6</v>
      </c>
      <c r="R56" s="64"/>
      <c r="S56" s="115"/>
      <c r="T56" s="36" t="s">
        <v>216</v>
      </c>
    </row>
    <row r="57" spans="1:20" ht="12.75">
      <c r="A57" s="30" t="s">
        <v>137</v>
      </c>
      <c r="B57" s="63"/>
      <c r="C57" s="30">
        <v>2016</v>
      </c>
      <c r="D57" s="85">
        <v>5</v>
      </c>
      <c r="E57" s="85">
        <v>20</v>
      </c>
      <c r="F57" s="85">
        <v>20</v>
      </c>
      <c r="G57" s="85">
        <v>0</v>
      </c>
      <c r="H57" s="80">
        <v>41.469</v>
      </c>
      <c r="I57" s="101">
        <v>1.417</v>
      </c>
      <c r="J57" s="80">
        <v>52.744</v>
      </c>
      <c r="K57" s="104">
        <v>0.0934</v>
      </c>
      <c r="L57" s="80">
        <v>27.715</v>
      </c>
      <c r="M57" s="104">
        <v>0.1743</v>
      </c>
      <c r="N57" s="61">
        <v>24.79</v>
      </c>
      <c r="O57" s="65">
        <v>8.76</v>
      </c>
      <c r="P57" s="83">
        <v>7.49</v>
      </c>
      <c r="Q57" s="83">
        <v>1.94</v>
      </c>
      <c r="R57" s="64"/>
      <c r="S57" s="115"/>
      <c r="T57" s="36" t="s">
        <v>216</v>
      </c>
    </row>
    <row r="58" spans="1:20" ht="12.75">
      <c r="A58" s="30" t="s">
        <v>138</v>
      </c>
      <c r="B58" s="63"/>
      <c r="C58" s="30">
        <v>2016</v>
      </c>
      <c r="D58" s="85">
        <v>5</v>
      </c>
      <c r="E58" s="85">
        <v>21</v>
      </c>
      <c r="F58" s="85">
        <v>23</v>
      </c>
      <c r="G58" s="85">
        <v>24</v>
      </c>
      <c r="H58" s="80">
        <v>6.195</v>
      </c>
      <c r="I58" s="101">
        <v>1.47</v>
      </c>
      <c r="J58" s="80">
        <v>52.834</v>
      </c>
      <c r="K58" s="104">
        <v>0.0519</v>
      </c>
      <c r="L58" s="80">
        <v>27.661</v>
      </c>
      <c r="M58" s="104">
        <v>0.0992</v>
      </c>
      <c r="N58" s="61">
        <v>24.65</v>
      </c>
      <c r="O58" s="65">
        <v>8.43</v>
      </c>
      <c r="P58" s="83">
        <v>7.46</v>
      </c>
      <c r="Q58" s="83">
        <v>1.92</v>
      </c>
      <c r="R58" s="64"/>
      <c r="S58" s="115"/>
      <c r="T58" s="36" t="s">
        <v>216</v>
      </c>
    </row>
    <row r="59" spans="1:20" ht="12.75">
      <c r="A59" s="30" t="s">
        <v>139</v>
      </c>
      <c r="B59" s="63"/>
      <c r="C59" s="30">
        <v>2016</v>
      </c>
      <c r="D59" s="85">
        <v>6</v>
      </c>
      <c r="E59" s="85">
        <v>1</v>
      </c>
      <c r="F59" s="85">
        <v>2</v>
      </c>
      <c r="G59" s="85">
        <v>52</v>
      </c>
      <c r="H59" s="80">
        <v>43.585</v>
      </c>
      <c r="I59" s="101">
        <v>0.717</v>
      </c>
      <c r="J59" s="80">
        <v>52.791</v>
      </c>
      <c r="K59" s="104">
        <v>0.0284</v>
      </c>
      <c r="L59" s="80">
        <v>27.497</v>
      </c>
      <c r="M59" s="104">
        <v>0.0448</v>
      </c>
      <c r="N59" s="61">
        <v>24.84</v>
      </c>
      <c r="O59" s="65">
        <v>7.47</v>
      </c>
      <c r="P59" s="83">
        <v>6.03</v>
      </c>
      <c r="Q59" s="60">
        <v>1.13</v>
      </c>
      <c r="R59" s="64"/>
      <c r="S59" s="115"/>
      <c r="T59" s="36" t="s">
        <v>216</v>
      </c>
    </row>
    <row r="60" spans="1:20" ht="12.75">
      <c r="A60" s="30" t="s">
        <v>140</v>
      </c>
      <c r="B60" s="63"/>
      <c r="C60" s="30">
        <v>2016</v>
      </c>
      <c r="D60" s="85">
        <v>6</v>
      </c>
      <c r="E60" s="85">
        <v>8</v>
      </c>
      <c r="F60" s="85">
        <v>14</v>
      </c>
      <c r="G60" s="85">
        <v>26</v>
      </c>
      <c r="H60" s="80">
        <v>25.683</v>
      </c>
      <c r="I60" s="101">
        <v>0.679</v>
      </c>
      <c r="J60" s="93">
        <v>52.836</v>
      </c>
      <c r="K60" s="104">
        <v>0.0536</v>
      </c>
      <c r="L60" s="93">
        <v>27.226</v>
      </c>
      <c r="M60" s="104">
        <v>0.0895</v>
      </c>
      <c r="N60" s="94">
        <v>25.41</v>
      </c>
      <c r="O60" s="65">
        <v>7.49</v>
      </c>
      <c r="P60" s="99">
        <v>7.46</v>
      </c>
      <c r="Q60" s="83">
        <v>1.92</v>
      </c>
      <c r="R60" s="64"/>
      <c r="S60" s="115"/>
      <c r="T60" s="36" t="s">
        <v>216</v>
      </c>
    </row>
    <row r="61" spans="1:19" ht="12.75">
      <c r="A61" s="30" t="s">
        <v>141</v>
      </c>
      <c r="B61" s="63"/>
      <c r="C61" s="30">
        <v>2016</v>
      </c>
      <c r="D61" s="85">
        <v>6</v>
      </c>
      <c r="E61" s="85">
        <v>13</v>
      </c>
      <c r="F61" s="85">
        <v>16</v>
      </c>
      <c r="G61" s="85">
        <v>3</v>
      </c>
      <c r="H61" s="80">
        <v>7.329</v>
      </c>
      <c r="I61" s="101">
        <v>1.181</v>
      </c>
      <c r="J61" s="93">
        <v>52.804</v>
      </c>
      <c r="K61" s="104">
        <v>0.0433</v>
      </c>
      <c r="L61" s="93">
        <v>27.576</v>
      </c>
      <c r="M61" s="104">
        <v>0.0702</v>
      </c>
      <c r="N61" s="94">
        <v>22.46</v>
      </c>
      <c r="O61" s="65">
        <v>7.08</v>
      </c>
      <c r="P61" s="99">
        <v>7.49</v>
      </c>
      <c r="Q61" s="83">
        <v>1.94</v>
      </c>
      <c r="R61" s="66" t="s">
        <v>95</v>
      </c>
      <c r="S61" s="116">
        <v>613361017</v>
      </c>
    </row>
    <row r="62" spans="1:19" ht="12.75">
      <c r="A62" s="30" t="s">
        <v>142</v>
      </c>
      <c r="B62" s="63">
        <v>6</v>
      </c>
      <c r="C62" s="30">
        <v>2016</v>
      </c>
      <c r="D62" s="85">
        <v>6</v>
      </c>
      <c r="E62" s="85">
        <v>20</v>
      </c>
      <c r="F62" s="85">
        <v>23</v>
      </c>
      <c r="G62" s="85">
        <v>16</v>
      </c>
      <c r="H62" s="80">
        <v>7.488</v>
      </c>
      <c r="I62" s="101">
        <v>1.5</v>
      </c>
      <c r="J62" s="80">
        <v>52.754</v>
      </c>
      <c r="K62" s="104">
        <v>0.0918</v>
      </c>
      <c r="L62" s="80">
        <v>28.034</v>
      </c>
      <c r="M62" s="104">
        <v>0.1702</v>
      </c>
      <c r="N62" s="61">
        <v>23.68</v>
      </c>
      <c r="O62" s="65">
        <v>7.9</v>
      </c>
      <c r="P62" s="83">
        <v>7.86</v>
      </c>
      <c r="Q62" s="83">
        <v>2.14</v>
      </c>
      <c r="R62" s="66" t="s">
        <v>95</v>
      </c>
      <c r="S62" s="116">
        <v>613365779</v>
      </c>
    </row>
    <row r="63" spans="1:20" ht="12.75">
      <c r="A63" s="30" t="s">
        <v>143</v>
      </c>
      <c r="B63" s="63"/>
      <c r="C63" s="30">
        <v>2016</v>
      </c>
      <c r="D63" s="85">
        <v>6</v>
      </c>
      <c r="E63" s="85">
        <v>24</v>
      </c>
      <c r="F63" s="85">
        <v>23</v>
      </c>
      <c r="G63" s="85">
        <v>7</v>
      </c>
      <c r="H63" s="80">
        <v>31.022</v>
      </c>
      <c r="I63" s="101">
        <v>1.443</v>
      </c>
      <c r="J63" s="93">
        <v>52.784</v>
      </c>
      <c r="K63" s="104">
        <v>0.0473</v>
      </c>
      <c r="L63" s="93">
        <v>27.564</v>
      </c>
      <c r="M63" s="104">
        <v>0.0764</v>
      </c>
      <c r="N63" s="94">
        <v>18.21</v>
      </c>
      <c r="O63" s="65">
        <v>6.92</v>
      </c>
      <c r="P63" s="83">
        <v>6.4</v>
      </c>
      <c r="Q63" s="83">
        <v>1.33</v>
      </c>
      <c r="R63" s="64"/>
      <c r="S63" s="115"/>
      <c r="T63" s="36" t="s">
        <v>216</v>
      </c>
    </row>
    <row r="64" spans="1:20" ht="12.75">
      <c r="A64" s="30" t="s">
        <v>144</v>
      </c>
      <c r="B64" s="63">
        <v>7</v>
      </c>
      <c r="C64" s="30">
        <v>2016</v>
      </c>
      <c r="D64" s="85">
        <v>7</v>
      </c>
      <c r="E64" s="85">
        <v>6</v>
      </c>
      <c r="F64" s="85">
        <v>8</v>
      </c>
      <c r="G64" s="85">
        <v>46</v>
      </c>
      <c r="H64" s="80">
        <v>15.237</v>
      </c>
      <c r="I64" s="101">
        <v>1.718</v>
      </c>
      <c r="J64" s="80">
        <v>52.78</v>
      </c>
      <c r="K64" s="104">
        <v>0.0758</v>
      </c>
      <c r="L64" s="80">
        <v>27.736</v>
      </c>
      <c r="M64" s="104">
        <v>0.1267</v>
      </c>
      <c r="N64" s="61">
        <v>24.62</v>
      </c>
      <c r="O64" s="65">
        <v>9.06</v>
      </c>
      <c r="P64" s="99">
        <v>7.83</v>
      </c>
      <c r="Q64" s="60">
        <v>2.13</v>
      </c>
      <c r="R64" s="64"/>
      <c r="S64" s="115"/>
      <c r="T64" s="36" t="s">
        <v>216</v>
      </c>
    </row>
    <row r="65" spans="1:19" ht="12.75">
      <c r="A65" s="30" t="s">
        <v>145</v>
      </c>
      <c r="B65" s="63"/>
      <c r="C65" s="30">
        <v>2016</v>
      </c>
      <c r="D65" s="85">
        <v>7</v>
      </c>
      <c r="E65" s="85">
        <v>10</v>
      </c>
      <c r="F65" s="85">
        <v>10</v>
      </c>
      <c r="G65" s="85">
        <v>0</v>
      </c>
      <c r="H65" s="80">
        <v>40.333</v>
      </c>
      <c r="I65" s="101">
        <v>1.651</v>
      </c>
      <c r="J65" s="80">
        <v>52.964</v>
      </c>
      <c r="K65" s="104">
        <v>0.0868</v>
      </c>
      <c r="L65" s="80">
        <v>27.24</v>
      </c>
      <c r="M65" s="104">
        <v>0.1464</v>
      </c>
      <c r="N65" s="61">
        <v>26.02</v>
      </c>
      <c r="O65" s="65">
        <v>9.17</v>
      </c>
      <c r="P65" s="83">
        <v>7.38</v>
      </c>
      <c r="Q65" s="60">
        <v>1.88</v>
      </c>
      <c r="R65" s="66" t="s">
        <v>95</v>
      </c>
      <c r="S65" s="116">
        <v>614440059</v>
      </c>
    </row>
    <row r="66" spans="1:19" ht="12.75">
      <c r="A66" s="30" t="s">
        <v>146</v>
      </c>
      <c r="B66" s="63"/>
      <c r="C66" s="30">
        <v>2016</v>
      </c>
      <c r="D66" s="85">
        <v>8</v>
      </c>
      <c r="E66" s="85">
        <v>10</v>
      </c>
      <c r="F66" s="85">
        <v>7</v>
      </c>
      <c r="G66" s="85">
        <v>46</v>
      </c>
      <c r="H66" s="80">
        <v>36.639</v>
      </c>
      <c r="I66" s="101">
        <v>1.762</v>
      </c>
      <c r="J66" s="80">
        <v>52.788</v>
      </c>
      <c r="K66" s="104">
        <v>0.0863</v>
      </c>
      <c r="L66" s="80">
        <v>27.799</v>
      </c>
      <c r="M66" s="104">
        <v>0.1565</v>
      </c>
      <c r="N66" s="61">
        <v>24.49</v>
      </c>
      <c r="O66" s="65">
        <v>9.27</v>
      </c>
      <c r="P66" s="83">
        <v>6.77</v>
      </c>
      <c r="Q66" s="60">
        <v>1.54</v>
      </c>
      <c r="R66" s="66" t="s">
        <v>95</v>
      </c>
      <c r="S66" s="116">
        <v>614441682</v>
      </c>
    </row>
    <row r="67" spans="1:20" ht="12.75">
      <c r="A67" s="30" t="s">
        <v>147</v>
      </c>
      <c r="B67" s="63"/>
      <c r="C67" s="30">
        <v>2016</v>
      </c>
      <c r="D67" s="85">
        <v>8</v>
      </c>
      <c r="E67" s="85">
        <v>12</v>
      </c>
      <c r="F67" s="85">
        <v>17</v>
      </c>
      <c r="G67" s="85">
        <v>55</v>
      </c>
      <c r="H67" s="80">
        <v>23.372</v>
      </c>
      <c r="I67" s="101">
        <v>1.142</v>
      </c>
      <c r="J67" s="80">
        <v>52.91</v>
      </c>
      <c r="K67" s="104">
        <v>0.1561</v>
      </c>
      <c r="L67" s="80">
        <v>27.918</v>
      </c>
      <c r="M67" s="104">
        <v>0.2857</v>
      </c>
      <c r="N67" s="61">
        <v>10.18</v>
      </c>
      <c r="O67" s="65">
        <v>3.64</v>
      </c>
      <c r="P67" s="83">
        <v>7.04</v>
      </c>
      <c r="Q67" s="60">
        <v>1.69</v>
      </c>
      <c r="R67" s="64"/>
      <c r="S67" s="115"/>
      <c r="T67" s="36" t="s">
        <v>216</v>
      </c>
    </row>
    <row r="68" spans="1:20" ht="12.75">
      <c r="A68" s="30" t="s">
        <v>148</v>
      </c>
      <c r="B68" s="63"/>
      <c r="C68" s="30">
        <v>2016</v>
      </c>
      <c r="D68" s="85">
        <v>8</v>
      </c>
      <c r="E68" s="85">
        <v>12</v>
      </c>
      <c r="F68" s="85">
        <v>23</v>
      </c>
      <c r="G68" s="85">
        <v>35</v>
      </c>
      <c r="H68" s="80">
        <v>49.22</v>
      </c>
      <c r="I68" s="101">
        <v>1.417</v>
      </c>
      <c r="J68" s="80">
        <v>52.848</v>
      </c>
      <c r="K68" s="104">
        <v>0.124</v>
      </c>
      <c r="L68" s="80">
        <v>28.04</v>
      </c>
      <c r="M68" s="104">
        <v>0.2219</v>
      </c>
      <c r="N68" s="61">
        <v>17.29</v>
      </c>
      <c r="O68" s="65">
        <v>6.98</v>
      </c>
      <c r="P68" s="83">
        <v>6.6</v>
      </c>
      <c r="Q68" s="60">
        <v>1.44</v>
      </c>
      <c r="R68" s="64"/>
      <c r="S68" s="115"/>
      <c r="T68" s="36" t="s">
        <v>216</v>
      </c>
    </row>
    <row r="69" spans="1:20" ht="12.75">
      <c r="A69" s="30" t="s">
        <v>149</v>
      </c>
      <c r="B69" s="63"/>
      <c r="C69" s="30">
        <v>2016</v>
      </c>
      <c r="D69" s="85">
        <v>8</v>
      </c>
      <c r="E69" s="85">
        <v>15</v>
      </c>
      <c r="F69" s="85">
        <v>12</v>
      </c>
      <c r="G69" s="85">
        <v>55</v>
      </c>
      <c r="H69" s="80">
        <v>37.334</v>
      </c>
      <c r="I69" s="101">
        <v>1.624</v>
      </c>
      <c r="J69" s="80">
        <v>52.859</v>
      </c>
      <c r="K69" s="104">
        <v>0.122</v>
      </c>
      <c r="L69" s="80">
        <v>27.453</v>
      </c>
      <c r="M69" s="104">
        <v>0.2192</v>
      </c>
      <c r="N69" s="61">
        <v>17.86</v>
      </c>
      <c r="O69" s="65">
        <v>6.24</v>
      </c>
      <c r="P69" s="83">
        <v>6.43</v>
      </c>
      <c r="Q69" s="60">
        <v>1.35</v>
      </c>
      <c r="R69" s="64"/>
      <c r="S69" s="115"/>
      <c r="T69" s="36" t="s">
        <v>216</v>
      </c>
    </row>
    <row r="70" spans="1:20" ht="12.75">
      <c r="A70" s="30" t="s">
        <v>150</v>
      </c>
      <c r="B70" s="63">
        <v>8</v>
      </c>
      <c r="C70" s="30">
        <v>2016</v>
      </c>
      <c r="D70" s="85">
        <v>8</v>
      </c>
      <c r="E70" s="85">
        <v>16</v>
      </c>
      <c r="F70" s="85">
        <v>19</v>
      </c>
      <c r="G70" s="85">
        <v>39</v>
      </c>
      <c r="H70" s="80">
        <v>28.372</v>
      </c>
      <c r="I70" s="101">
        <v>0.734</v>
      </c>
      <c r="J70" s="80">
        <v>52.803</v>
      </c>
      <c r="K70" s="104">
        <v>0.0508</v>
      </c>
      <c r="L70" s="80">
        <v>27.511</v>
      </c>
      <c r="M70" s="104">
        <v>0.0917</v>
      </c>
      <c r="N70" s="61">
        <v>27.4</v>
      </c>
      <c r="O70" s="65">
        <v>8.48</v>
      </c>
      <c r="P70" s="83">
        <v>7.93</v>
      </c>
      <c r="Q70" s="60">
        <v>2.18</v>
      </c>
      <c r="R70" s="64"/>
      <c r="S70" s="115"/>
      <c r="T70" s="36" t="s">
        <v>216</v>
      </c>
    </row>
    <row r="71" spans="1:19" ht="12.75">
      <c r="A71" s="30" t="s">
        <v>151</v>
      </c>
      <c r="B71" s="63"/>
      <c r="C71" s="30">
        <v>2016</v>
      </c>
      <c r="D71" s="85">
        <v>8</v>
      </c>
      <c r="E71" s="85">
        <v>31</v>
      </c>
      <c r="F71" s="85">
        <v>1</v>
      </c>
      <c r="G71" s="85">
        <v>48</v>
      </c>
      <c r="H71" s="80">
        <v>29.684</v>
      </c>
      <c r="I71" s="101">
        <v>1.609</v>
      </c>
      <c r="J71" s="81">
        <v>52.909</v>
      </c>
      <c r="K71" s="104">
        <v>0.0882</v>
      </c>
      <c r="L71" s="81">
        <v>28.121</v>
      </c>
      <c r="M71" s="104">
        <v>0.1234</v>
      </c>
      <c r="N71" s="82">
        <v>18.75</v>
      </c>
      <c r="O71" s="65">
        <v>7.27</v>
      </c>
      <c r="P71" s="83">
        <v>7.5</v>
      </c>
      <c r="Q71" s="84">
        <v>1.94</v>
      </c>
      <c r="R71" s="66" t="s">
        <v>95</v>
      </c>
      <c r="S71" s="116">
        <v>614441688</v>
      </c>
    </row>
    <row r="72" spans="1:20" ht="12.75">
      <c r="A72" s="30" t="s">
        <v>152</v>
      </c>
      <c r="B72" s="63">
        <v>9</v>
      </c>
      <c r="C72" s="30">
        <v>2016</v>
      </c>
      <c r="D72" s="85">
        <v>9</v>
      </c>
      <c r="E72" s="85">
        <v>3</v>
      </c>
      <c r="F72" s="85">
        <v>19</v>
      </c>
      <c r="G72" s="85">
        <v>26</v>
      </c>
      <c r="H72" s="80">
        <v>29.329</v>
      </c>
      <c r="I72" s="101">
        <v>1.379</v>
      </c>
      <c r="J72" s="93">
        <v>52.912</v>
      </c>
      <c r="K72" s="104">
        <v>0.0894</v>
      </c>
      <c r="L72" s="93">
        <v>27.818</v>
      </c>
      <c r="M72" s="104">
        <v>0.1605</v>
      </c>
      <c r="N72" s="94">
        <v>24.38</v>
      </c>
      <c r="O72" s="65">
        <v>9.07</v>
      </c>
      <c r="P72" s="83">
        <v>8.3</v>
      </c>
      <c r="Q72" s="83">
        <v>2.39</v>
      </c>
      <c r="R72" s="64"/>
      <c r="S72" s="115"/>
      <c r="T72" s="36" t="s">
        <v>216</v>
      </c>
    </row>
    <row r="73" spans="1:20" ht="12.75">
      <c r="A73" s="30" t="s">
        <v>153</v>
      </c>
      <c r="B73" s="63">
        <v>10</v>
      </c>
      <c r="C73" s="30">
        <v>2016</v>
      </c>
      <c r="D73" s="85">
        <v>9</v>
      </c>
      <c r="E73" s="85">
        <v>9</v>
      </c>
      <c r="F73" s="85">
        <v>13</v>
      </c>
      <c r="G73" s="85">
        <v>46</v>
      </c>
      <c r="H73" s="80">
        <v>22.75</v>
      </c>
      <c r="I73" s="101">
        <v>1.054</v>
      </c>
      <c r="J73" s="93">
        <v>52.814</v>
      </c>
      <c r="K73" s="104">
        <v>0.0289</v>
      </c>
      <c r="L73" s="93">
        <v>27.603</v>
      </c>
      <c r="M73" s="104">
        <v>0.0558</v>
      </c>
      <c r="N73" s="94">
        <v>15.56</v>
      </c>
      <c r="O73" s="65">
        <v>6.31</v>
      </c>
      <c r="P73" s="83">
        <v>7.88</v>
      </c>
      <c r="Q73" s="83">
        <v>2.16</v>
      </c>
      <c r="R73" s="64"/>
      <c r="S73" s="115"/>
      <c r="T73" s="36" t="s">
        <v>216</v>
      </c>
    </row>
    <row r="74" spans="1:19" ht="12.75">
      <c r="A74" s="30" t="s">
        <v>154</v>
      </c>
      <c r="B74" s="64"/>
      <c r="C74" s="30">
        <v>2016</v>
      </c>
      <c r="D74" s="64">
        <v>9</v>
      </c>
      <c r="E74" s="64">
        <v>22</v>
      </c>
      <c r="F74" s="64">
        <v>11</v>
      </c>
      <c r="G74" s="64">
        <v>35</v>
      </c>
      <c r="H74" s="101">
        <v>53.306</v>
      </c>
      <c r="I74" s="101">
        <v>1.324</v>
      </c>
      <c r="J74" s="80">
        <v>52.784</v>
      </c>
      <c r="K74" s="104">
        <v>0.0444</v>
      </c>
      <c r="L74" s="80">
        <v>27.954</v>
      </c>
      <c r="M74" s="104">
        <v>0.0902</v>
      </c>
      <c r="N74" s="61">
        <v>4.98</v>
      </c>
      <c r="O74" s="65">
        <v>0.23</v>
      </c>
      <c r="P74" s="83">
        <v>5.88</v>
      </c>
      <c r="Q74" s="60">
        <v>1.04</v>
      </c>
      <c r="R74" s="66" t="s">
        <v>95</v>
      </c>
      <c r="S74" s="116">
        <v>614441691</v>
      </c>
    </row>
    <row r="75" spans="1:20" ht="12.75">
      <c r="A75" s="30" t="s">
        <v>155</v>
      </c>
      <c r="B75" s="64"/>
      <c r="C75" s="30">
        <v>2016</v>
      </c>
      <c r="D75" s="64">
        <v>10</v>
      </c>
      <c r="E75" s="64">
        <v>10</v>
      </c>
      <c r="F75" s="64">
        <v>8</v>
      </c>
      <c r="G75" s="64">
        <v>7</v>
      </c>
      <c r="H75" s="101">
        <v>1.632</v>
      </c>
      <c r="I75" s="101">
        <v>1.51</v>
      </c>
      <c r="J75" s="80">
        <v>52.825</v>
      </c>
      <c r="K75" s="104">
        <v>0.062</v>
      </c>
      <c r="L75" s="80">
        <v>27.875</v>
      </c>
      <c r="M75" s="104">
        <v>0.1406</v>
      </c>
      <c r="N75" s="94">
        <v>27.04</v>
      </c>
      <c r="O75" s="65">
        <v>9.61</v>
      </c>
      <c r="P75" s="83">
        <v>7.34</v>
      </c>
      <c r="Q75" s="83">
        <v>1.86</v>
      </c>
      <c r="R75" s="64"/>
      <c r="S75" s="115"/>
      <c r="T75" s="36" t="s">
        <v>216</v>
      </c>
    </row>
    <row r="76" spans="1:20" ht="12.75">
      <c r="A76" s="30" t="s">
        <v>156</v>
      </c>
      <c r="B76" s="64"/>
      <c r="C76" s="30">
        <v>2016</v>
      </c>
      <c r="D76" s="64">
        <v>10</v>
      </c>
      <c r="E76" s="64">
        <v>30</v>
      </c>
      <c r="F76" s="64">
        <v>12</v>
      </c>
      <c r="G76" s="64">
        <v>26</v>
      </c>
      <c r="H76" s="101">
        <v>18.666</v>
      </c>
      <c r="I76" s="101">
        <v>1.216</v>
      </c>
      <c r="J76" s="80">
        <v>52.759</v>
      </c>
      <c r="K76" s="104">
        <v>0.0725</v>
      </c>
      <c r="L76" s="80">
        <v>27.457</v>
      </c>
      <c r="M76" s="104">
        <v>0.1329</v>
      </c>
      <c r="N76" s="94">
        <v>22.93</v>
      </c>
      <c r="O76" s="65">
        <v>8.33</v>
      </c>
      <c r="P76" s="83">
        <v>7.31</v>
      </c>
      <c r="Q76" s="83">
        <v>1.84</v>
      </c>
      <c r="R76" s="64"/>
      <c r="S76" s="115"/>
      <c r="T76" s="36" t="s">
        <v>216</v>
      </c>
    </row>
    <row r="77" spans="1:20" ht="12.75">
      <c r="A77" s="30" t="s">
        <v>157</v>
      </c>
      <c r="B77" s="64"/>
      <c r="C77" s="30">
        <v>2016</v>
      </c>
      <c r="D77" s="64">
        <v>11</v>
      </c>
      <c r="E77" s="64">
        <v>21</v>
      </c>
      <c r="F77" s="64">
        <v>6</v>
      </c>
      <c r="G77" s="64">
        <v>11</v>
      </c>
      <c r="H77" s="101">
        <v>3.685</v>
      </c>
      <c r="I77" s="101">
        <v>0.678</v>
      </c>
      <c r="J77" s="93">
        <v>52.773</v>
      </c>
      <c r="K77" s="104">
        <v>0.0422</v>
      </c>
      <c r="L77" s="93">
        <v>27.415</v>
      </c>
      <c r="M77" s="104">
        <v>0.095</v>
      </c>
      <c r="N77" s="94">
        <v>16.13</v>
      </c>
      <c r="O77" s="65">
        <v>4.61</v>
      </c>
      <c r="P77" s="83">
        <v>6.55</v>
      </c>
      <c r="Q77" s="83">
        <v>1.42</v>
      </c>
      <c r="R77" s="64"/>
      <c r="S77" s="115"/>
      <c r="T77" s="36" t="s">
        <v>216</v>
      </c>
    </row>
    <row r="78" spans="1:20" ht="12.75">
      <c r="A78" s="30" t="s">
        <v>158</v>
      </c>
      <c r="B78" s="64"/>
      <c r="C78" s="30">
        <v>2016</v>
      </c>
      <c r="D78" s="64">
        <v>11</v>
      </c>
      <c r="E78" s="64">
        <v>23</v>
      </c>
      <c r="F78" s="64">
        <v>3</v>
      </c>
      <c r="G78" s="64">
        <v>7</v>
      </c>
      <c r="H78" s="101">
        <v>55.953</v>
      </c>
      <c r="I78" s="101">
        <v>0.616</v>
      </c>
      <c r="J78" s="80">
        <v>52.797</v>
      </c>
      <c r="K78" s="104">
        <v>0.0416</v>
      </c>
      <c r="L78" s="80">
        <v>27.58</v>
      </c>
      <c r="M78" s="104">
        <v>0.0778</v>
      </c>
      <c r="N78" s="61">
        <v>18.83</v>
      </c>
      <c r="O78" s="65">
        <v>5.28</v>
      </c>
      <c r="P78" s="83">
        <v>6.45</v>
      </c>
      <c r="Q78" s="60">
        <v>1.36</v>
      </c>
      <c r="R78" s="64"/>
      <c r="S78" s="115"/>
      <c r="T78" s="36" t="s">
        <v>216</v>
      </c>
    </row>
    <row r="79" spans="1:20" ht="12.75">
      <c r="A79" s="30" t="s">
        <v>159</v>
      </c>
      <c r="B79" s="64"/>
      <c r="C79" s="30">
        <v>2016</v>
      </c>
      <c r="D79" s="64">
        <v>12</v>
      </c>
      <c r="E79" s="64">
        <v>6</v>
      </c>
      <c r="F79" s="64">
        <v>17</v>
      </c>
      <c r="G79" s="64">
        <v>57</v>
      </c>
      <c r="H79" s="101">
        <v>32.434</v>
      </c>
      <c r="I79" s="101">
        <v>0.803</v>
      </c>
      <c r="J79" s="93">
        <v>52.821</v>
      </c>
      <c r="K79" s="104">
        <v>0.0217</v>
      </c>
      <c r="L79" s="93">
        <v>27.549</v>
      </c>
      <c r="M79" s="104">
        <v>0.0443</v>
      </c>
      <c r="N79" s="94">
        <v>17.37</v>
      </c>
      <c r="O79" s="65">
        <v>4.76</v>
      </c>
      <c r="P79" s="83">
        <v>6.45</v>
      </c>
      <c r="Q79" s="83">
        <v>1.36</v>
      </c>
      <c r="R79" s="64"/>
      <c r="S79" s="115"/>
      <c r="T79" s="36" t="s">
        <v>216</v>
      </c>
    </row>
    <row r="80" spans="1:19" ht="12.75">
      <c r="A80" s="30" t="s">
        <v>160</v>
      </c>
      <c r="B80" s="64"/>
      <c r="C80" s="30">
        <v>2016</v>
      </c>
      <c r="D80" s="64">
        <v>12</v>
      </c>
      <c r="E80" s="64">
        <v>18</v>
      </c>
      <c r="F80" s="64">
        <v>2</v>
      </c>
      <c r="G80" s="64">
        <v>23</v>
      </c>
      <c r="H80" s="101">
        <v>26.51</v>
      </c>
      <c r="I80" s="101">
        <v>1.118</v>
      </c>
      <c r="J80" s="93">
        <v>52.778</v>
      </c>
      <c r="K80" s="104">
        <v>0.0364</v>
      </c>
      <c r="L80" s="93">
        <v>27.422</v>
      </c>
      <c r="M80" s="104">
        <v>0.0651</v>
      </c>
      <c r="N80" s="94">
        <v>23.54</v>
      </c>
      <c r="O80" s="65">
        <v>6.94</v>
      </c>
      <c r="P80" s="83">
        <v>7.23</v>
      </c>
      <c r="Q80" s="83">
        <v>1.79</v>
      </c>
      <c r="R80" s="66" t="s">
        <v>95</v>
      </c>
      <c r="S80" s="116">
        <v>614620034</v>
      </c>
    </row>
    <row r="81" spans="1:20" ht="12.75">
      <c r="A81" s="30" t="s">
        <v>161</v>
      </c>
      <c r="B81" s="63"/>
      <c r="C81" s="64">
        <v>2017</v>
      </c>
      <c r="D81" s="64">
        <v>1</v>
      </c>
      <c r="E81" s="64">
        <v>12</v>
      </c>
      <c r="F81" s="64">
        <v>6</v>
      </c>
      <c r="G81" s="64">
        <v>10</v>
      </c>
      <c r="H81" s="101">
        <v>7.321</v>
      </c>
      <c r="I81" s="101">
        <v>1.847</v>
      </c>
      <c r="J81" s="80">
        <v>52.767</v>
      </c>
      <c r="K81" s="104">
        <v>0.1027</v>
      </c>
      <c r="L81" s="80">
        <v>27.683</v>
      </c>
      <c r="M81" s="104">
        <v>0.192</v>
      </c>
      <c r="N81" s="94">
        <v>31.61</v>
      </c>
      <c r="O81" s="65">
        <v>8.36</v>
      </c>
      <c r="P81" s="83">
        <v>7.1</v>
      </c>
      <c r="Q81" s="83">
        <v>1.72</v>
      </c>
      <c r="R81" s="64"/>
      <c r="S81" s="115"/>
      <c r="T81" s="36" t="s">
        <v>216</v>
      </c>
    </row>
    <row r="82" spans="1:20" ht="12.75">
      <c r="A82" s="30" t="s">
        <v>162</v>
      </c>
      <c r="B82" s="63"/>
      <c r="C82" s="64">
        <v>2017</v>
      </c>
      <c r="D82" s="64">
        <v>1</v>
      </c>
      <c r="E82" s="64">
        <v>14</v>
      </c>
      <c r="F82" s="64">
        <v>19</v>
      </c>
      <c r="G82" s="64">
        <v>26</v>
      </c>
      <c r="H82" s="101">
        <v>45.627</v>
      </c>
      <c r="I82" s="101">
        <v>1.059</v>
      </c>
      <c r="J82" s="80">
        <v>52.902</v>
      </c>
      <c r="K82" s="104">
        <v>0.0834</v>
      </c>
      <c r="L82" s="80">
        <v>27.318</v>
      </c>
      <c r="M82" s="104">
        <v>0.1478</v>
      </c>
      <c r="N82" s="94">
        <v>28.71</v>
      </c>
      <c r="O82" s="65">
        <v>6.25</v>
      </c>
      <c r="P82" s="60">
        <v>7.44</v>
      </c>
      <c r="Q82" s="83">
        <v>1.91</v>
      </c>
      <c r="R82" s="64"/>
      <c r="S82" s="115"/>
      <c r="T82" s="36" t="s">
        <v>216</v>
      </c>
    </row>
    <row r="83" spans="1:20" ht="12.75">
      <c r="A83" s="30" t="s">
        <v>163</v>
      </c>
      <c r="B83" s="63"/>
      <c r="C83" s="64">
        <v>2017</v>
      </c>
      <c r="D83" s="64">
        <v>1</v>
      </c>
      <c r="E83" s="64">
        <v>17</v>
      </c>
      <c r="F83" s="64">
        <v>17</v>
      </c>
      <c r="G83" s="64">
        <v>38</v>
      </c>
      <c r="H83" s="101">
        <v>24.047</v>
      </c>
      <c r="I83" s="101">
        <v>1.524</v>
      </c>
      <c r="J83" s="80">
        <v>52.866</v>
      </c>
      <c r="K83" s="104">
        <v>0.1245</v>
      </c>
      <c r="L83" s="80">
        <v>27.626</v>
      </c>
      <c r="M83" s="104">
        <v>0.2221</v>
      </c>
      <c r="N83" s="94">
        <v>33.6</v>
      </c>
      <c r="O83" s="65">
        <v>9.05</v>
      </c>
      <c r="P83" s="60">
        <v>7.4</v>
      </c>
      <c r="Q83" s="83">
        <v>1.89</v>
      </c>
      <c r="R83" s="64"/>
      <c r="S83" s="115"/>
      <c r="T83" s="36" t="s">
        <v>216</v>
      </c>
    </row>
    <row r="84" spans="1:19" ht="12.75">
      <c r="A84" s="30" t="s">
        <v>164</v>
      </c>
      <c r="B84" s="63"/>
      <c r="C84" s="64">
        <v>2017</v>
      </c>
      <c r="D84" s="64">
        <v>1</v>
      </c>
      <c r="E84" s="64">
        <v>28</v>
      </c>
      <c r="F84" s="64">
        <v>19</v>
      </c>
      <c r="G84" s="64">
        <v>2</v>
      </c>
      <c r="H84" s="101">
        <v>24.077</v>
      </c>
      <c r="I84" s="101">
        <v>1.138</v>
      </c>
      <c r="J84" s="80">
        <v>52.862</v>
      </c>
      <c r="K84" s="104">
        <v>0.0414</v>
      </c>
      <c r="L84" s="80">
        <v>27.726</v>
      </c>
      <c r="M84" s="104">
        <v>0.0807</v>
      </c>
      <c r="N84" s="94">
        <v>22.77</v>
      </c>
      <c r="O84" s="65">
        <v>6.39</v>
      </c>
      <c r="P84" s="60">
        <v>7.5</v>
      </c>
      <c r="Q84" s="83">
        <v>1.94</v>
      </c>
      <c r="R84" s="66" t="s">
        <v>95</v>
      </c>
      <c r="S84" s="116">
        <v>614620048</v>
      </c>
    </row>
    <row r="85" spans="1:20" ht="12.75">
      <c r="A85" s="30" t="s">
        <v>165</v>
      </c>
      <c r="B85" s="63"/>
      <c r="C85" s="64">
        <v>2017</v>
      </c>
      <c r="D85" s="64">
        <v>2</v>
      </c>
      <c r="E85" s="64">
        <v>14</v>
      </c>
      <c r="F85" s="64">
        <v>18</v>
      </c>
      <c r="G85" s="64">
        <v>5</v>
      </c>
      <c r="H85" s="101">
        <v>20.905</v>
      </c>
      <c r="I85" s="101">
        <v>1.991</v>
      </c>
      <c r="J85" s="80">
        <v>52.84</v>
      </c>
      <c r="K85" s="104">
        <v>0.075</v>
      </c>
      <c r="L85" s="80">
        <v>27.855</v>
      </c>
      <c r="M85" s="104">
        <v>0.1565</v>
      </c>
      <c r="N85" s="94">
        <v>20.34</v>
      </c>
      <c r="O85" s="65">
        <v>9.69</v>
      </c>
      <c r="P85" s="60">
        <v>6.03</v>
      </c>
      <c r="Q85" s="60">
        <v>1.13</v>
      </c>
      <c r="R85" s="64"/>
      <c r="S85" s="115"/>
      <c r="T85" s="36" t="s">
        <v>216</v>
      </c>
    </row>
    <row r="86" spans="1:20" ht="12.75">
      <c r="A86" s="30" t="s">
        <v>166</v>
      </c>
      <c r="B86" s="63"/>
      <c r="C86" s="64">
        <v>2017</v>
      </c>
      <c r="D86" s="64">
        <v>2</v>
      </c>
      <c r="E86" s="64">
        <v>16</v>
      </c>
      <c r="F86" s="64">
        <v>8</v>
      </c>
      <c r="G86" s="64">
        <v>38</v>
      </c>
      <c r="H86" s="101">
        <v>28.451</v>
      </c>
      <c r="I86" s="101">
        <v>1.09</v>
      </c>
      <c r="J86" s="80">
        <v>52.614</v>
      </c>
      <c r="K86" s="104">
        <v>0.0928</v>
      </c>
      <c r="L86" s="80">
        <v>28.021</v>
      </c>
      <c r="M86" s="104">
        <v>0.1867</v>
      </c>
      <c r="N86" s="95">
        <v>36.97</v>
      </c>
      <c r="O86" s="65">
        <v>9.94</v>
      </c>
      <c r="P86" s="83">
        <v>6.08</v>
      </c>
      <c r="Q86" s="60">
        <v>1.16</v>
      </c>
      <c r="R86" s="64"/>
      <c r="S86" s="115"/>
      <c r="T86" s="36" t="s">
        <v>216</v>
      </c>
    </row>
    <row r="87" spans="1:20" ht="12.75">
      <c r="A87" s="30" t="s">
        <v>167</v>
      </c>
      <c r="B87" s="63">
        <v>11</v>
      </c>
      <c r="C87" s="64">
        <v>2017</v>
      </c>
      <c r="D87" s="64">
        <v>2</v>
      </c>
      <c r="E87" s="64">
        <v>26</v>
      </c>
      <c r="F87" s="64">
        <v>16</v>
      </c>
      <c r="G87" s="64">
        <v>36</v>
      </c>
      <c r="H87" s="101">
        <v>18.364</v>
      </c>
      <c r="I87" s="101">
        <v>0.674</v>
      </c>
      <c r="J87" s="80">
        <v>52.752</v>
      </c>
      <c r="K87" s="104">
        <v>0.0262</v>
      </c>
      <c r="L87" s="80">
        <v>27.866</v>
      </c>
      <c r="M87" s="104">
        <v>0.0534</v>
      </c>
      <c r="N87" s="61">
        <v>19.98</v>
      </c>
      <c r="O87" s="65">
        <v>1.12</v>
      </c>
      <c r="P87" s="60">
        <v>8.16</v>
      </c>
      <c r="Q87" s="60">
        <v>2.31</v>
      </c>
      <c r="R87" s="64"/>
      <c r="S87" s="115"/>
      <c r="T87" s="36" t="s">
        <v>216</v>
      </c>
    </row>
    <row r="88" spans="1:19" ht="12.75">
      <c r="A88" s="30" t="s">
        <v>168</v>
      </c>
      <c r="B88" s="63"/>
      <c r="C88" s="64">
        <v>2017</v>
      </c>
      <c r="D88" s="64">
        <v>3</v>
      </c>
      <c r="E88" s="64">
        <v>21</v>
      </c>
      <c r="F88" s="64">
        <v>7</v>
      </c>
      <c r="G88" s="64">
        <v>58</v>
      </c>
      <c r="H88" s="101">
        <v>18.733</v>
      </c>
      <c r="I88" s="101">
        <v>0.862</v>
      </c>
      <c r="J88" s="80">
        <v>52.85</v>
      </c>
      <c r="K88" s="104">
        <v>0.0918</v>
      </c>
      <c r="L88" s="80">
        <v>27.693</v>
      </c>
      <c r="M88" s="104">
        <v>0.168</v>
      </c>
      <c r="N88" s="61">
        <v>30.96</v>
      </c>
      <c r="O88" s="65">
        <v>5.17</v>
      </c>
      <c r="P88" s="60">
        <v>7.35</v>
      </c>
      <c r="Q88" s="60">
        <v>1.86</v>
      </c>
      <c r="R88" s="66" t="s">
        <v>95</v>
      </c>
      <c r="S88" s="116">
        <v>614619823</v>
      </c>
    </row>
    <row r="89" spans="1:20" ht="12.75">
      <c r="A89" s="30" t="s">
        <v>169</v>
      </c>
      <c r="B89" s="63"/>
      <c r="C89" s="64">
        <v>2017</v>
      </c>
      <c r="D89" s="64">
        <v>3</v>
      </c>
      <c r="E89" s="64">
        <v>22</v>
      </c>
      <c r="F89" s="64">
        <v>10</v>
      </c>
      <c r="G89" s="64">
        <v>44</v>
      </c>
      <c r="H89" s="101">
        <v>3.394</v>
      </c>
      <c r="I89" s="101">
        <v>0.671</v>
      </c>
      <c r="J89" s="80">
        <v>52.803</v>
      </c>
      <c r="K89" s="104">
        <v>0.0277</v>
      </c>
      <c r="L89" s="80">
        <v>27.504</v>
      </c>
      <c r="M89" s="104">
        <v>0.0498</v>
      </c>
      <c r="N89" s="61">
        <v>33.72</v>
      </c>
      <c r="O89" s="65">
        <v>3.61</v>
      </c>
      <c r="P89" s="60">
        <v>6.79</v>
      </c>
      <c r="Q89" s="60">
        <v>1.55</v>
      </c>
      <c r="R89" s="64"/>
      <c r="S89" s="115"/>
      <c r="T89" s="36" t="s">
        <v>216</v>
      </c>
    </row>
    <row r="90" spans="1:20" ht="12.75">
      <c r="A90" s="30" t="s">
        <v>170</v>
      </c>
      <c r="B90" s="63"/>
      <c r="C90" s="64">
        <v>2017</v>
      </c>
      <c r="D90" s="64">
        <v>4</v>
      </c>
      <c r="E90" s="64">
        <v>3</v>
      </c>
      <c r="F90" s="64">
        <v>17</v>
      </c>
      <c r="G90" s="64">
        <v>48</v>
      </c>
      <c r="H90" s="101">
        <v>27.715</v>
      </c>
      <c r="I90" s="101">
        <v>0.931</v>
      </c>
      <c r="J90" s="80">
        <v>52.601</v>
      </c>
      <c r="K90" s="104">
        <v>0.0765</v>
      </c>
      <c r="L90" s="80">
        <v>28.03</v>
      </c>
      <c r="M90" s="104">
        <v>0.1152</v>
      </c>
      <c r="N90" s="61">
        <v>32.06</v>
      </c>
      <c r="O90" s="65">
        <v>8.94</v>
      </c>
      <c r="P90" s="84">
        <v>7.46</v>
      </c>
      <c r="Q90" s="60">
        <v>1.92</v>
      </c>
      <c r="R90" s="64"/>
      <c r="S90" s="115"/>
      <c r="T90" s="36" t="s">
        <v>216</v>
      </c>
    </row>
    <row r="91" spans="1:20" ht="12.75">
      <c r="A91" s="30" t="s">
        <v>171</v>
      </c>
      <c r="B91" s="63"/>
      <c r="C91" s="64">
        <v>2017</v>
      </c>
      <c r="D91" s="64">
        <v>4</v>
      </c>
      <c r="E91" s="64">
        <v>10</v>
      </c>
      <c r="F91" s="64">
        <v>2</v>
      </c>
      <c r="G91" s="64">
        <v>36</v>
      </c>
      <c r="H91" s="101">
        <v>55.396</v>
      </c>
      <c r="I91" s="101">
        <v>0.605</v>
      </c>
      <c r="J91" s="80">
        <v>52.836</v>
      </c>
      <c r="K91" s="104">
        <v>0.0345</v>
      </c>
      <c r="L91" s="80">
        <v>27.488</v>
      </c>
      <c r="M91" s="104">
        <v>0.0619</v>
      </c>
      <c r="N91" s="61">
        <v>33.58</v>
      </c>
      <c r="O91" s="65">
        <v>3.59</v>
      </c>
      <c r="P91" s="83">
        <v>7.05</v>
      </c>
      <c r="Q91" s="60">
        <v>1.69</v>
      </c>
      <c r="R91" s="64"/>
      <c r="S91" s="115"/>
      <c r="T91" s="36" t="s">
        <v>216</v>
      </c>
    </row>
    <row r="92" spans="1:20" ht="12.75">
      <c r="A92" s="30" t="s">
        <v>172</v>
      </c>
      <c r="B92" s="63"/>
      <c r="C92" s="64">
        <v>2017</v>
      </c>
      <c r="D92" s="64">
        <v>4</v>
      </c>
      <c r="E92" s="64">
        <v>26</v>
      </c>
      <c r="F92" s="64">
        <v>1</v>
      </c>
      <c r="G92" s="64">
        <v>27</v>
      </c>
      <c r="H92" s="101">
        <v>51.814</v>
      </c>
      <c r="I92" s="101">
        <v>1.056</v>
      </c>
      <c r="J92" s="80">
        <v>52.773</v>
      </c>
      <c r="K92" s="104">
        <v>0.035</v>
      </c>
      <c r="L92" s="80">
        <v>27.481</v>
      </c>
      <c r="M92" s="104">
        <v>0.0629</v>
      </c>
      <c r="N92" s="61">
        <v>24.5</v>
      </c>
      <c r="O92" s="65">
        <v>6.44</v>
      </c>
      <c r="P92" s="60">
        <v>5.81</v>
      </c>
      <c r="Q92" s="60">
        <v>1.01</v>
      </c>
      <c r="R92" s="64"/>
      <c r="S92" s="115"/>
      <c r="T92" s="36" t="s">
        <v>216</v>
      </c>
    </row>
    <row r="93" spans="1:20" ht="12.75">
      <c r="A93" s="30" t="s">
        <v>173</v>
      </c>
      <c r="B93" s="63"/>
      <c r="C93" s="64">
        <v>2017</v>
      </c>
      <c r="D93" s="64">
        <v>4</v>
      </c>
      <c r="E93" s="64">
        <v>27</v>
      </c>
      <c r="F93" s="64">
        <v>21</v>
      </c>
      <c r="G93" s="64">
        <v>49</v>
      </c>
      <c r="H93" s="101">
        <v>38.267</v>
      </c>
      <c r="I93" s="101">
        <v>0.829</v>
      </c>
      <c r="J93" s="80">
        <v>52.762</v>
      </c>
      <c r="K93" s="104">
        <v>0.0312</v>
      </c>
      <c r="L93" s="80">
        <v>27.847</v>
      </c>
      <c r="M93" s="104">
        <v>0.0655</v>
      </c>
      <c r="N93" s="61">
        <v>23.45</v>
      </c>
      <c r="O93" s="65">
        <v>5.4</v>
      </c>
      <c r="P93" s="83">
        <v>7.15</v>
      </c>
      <c r="Q93" s="60">
        <v>1.75</v>
      </c>
      <c r="R93" s="64"/>
      <c r="S93" s="115"/>
      <c r="T93" s="36" t="s">
        <v>216</v>
      </c>
    </row>
    <row r="94" spans="1:20" ht="12.75">
      <c r="A94" s="30" t="s">
        <v>174</v>
      </c>
      <c r="B94" s="63"/>
      <c r="C94" s="64">
        <v>2017</v>
      </c>
      <c r="D94" s="64">
        <v>5</v>
      </c>
      <c r="E94" s="64">
        <v>5</v>
      </c>
      <c r="F94" s="64">
        <v>21</v>
      </c>
      <c r="G94" s="64">
        <v>0</v>
      </c>
      <c r="H94" s="101">
        <v>17.281</v>
      </c>
      <c r="I94" s="101">
        <v>1.16</v>
      </c>
      <c r="J94" s="80">
        <v>52.789</v>
      </c>
      <c r="K94" s="104">
        <v>0.0385</v>
      </c>
      <c r="L94" s="80">
        <v>27.471</v>
      </c>
      <c r="M94" s="104">
        <v>0.0686</v>
      </c>
      <c r="N94" s="61">
        <v>24.66</v>
      </c>
      <c r="O94" s="65">
        <v>7.06</v>
      </c>
      <c r="P94" s="60">
        <v>5.83</v>
      </c>
      <c r="Q94" s="60">
        <v>1.02</v>
      </c>
      <c r="R94" s="64"/>
      <c r="S94" s="115"/>
      <c r="T94" s="36" t="s">
        <v>216</v>
      </c>
    </row>
    <row r="95" spans="1:19" ht="12.75">
      <c r="A95" s="30" t="s">
        <v>175</v>
      </c>
      <c r="B95" s="63"/>
      <c r="C95" s="64">
        <v>2017</v>
      </c>
      <c r="D95" s="64">
        <v>5</v>
      </c>
      <c r="E95" s="64">
        <v>7</v>
      </c>
      <c r="F95" s="64">
        <v>14</v>
      </c>
      <c r="G95" s="64">
        <v>4</v>
      </c>
      <c r="H95" s="101">
        <v>14.855</v>
      </c>
      <c r="I95" s="101">
        <v>1.541</v>
      </c>
      <c r="J95" s="80">
        <v>52.762</v>
      </c>
      <c r="K95" s="104">
        <v>0.0865</v>
      </c>
      <c r="L95" s="80">
        <v>27.63</v>
      </c>
      <c r="M95" s="104">
        <v>0.1605</v>
      </c>
      <c r="N95" s="61">
        <v>32.67</v>
      </c>
      <c r="O95" s="65">
        <v>9.35</v>
      </c>
      <c r="P95" s="60">
        <v>7.29</v>
      </c>
      <c r="Q95" s="60">
        <v>1.83</v>
      </c>
      <c r="R95" s="66" t="s">
        <v>95</v>
      </c>
      <c r="S95" s="116">
        <v>616764056</v>
      </c>
    </row>
    <row r="96" spans="1:20" ht="12.75">
      <c r="A96" s="30" t="s">
        <v>176</v>
      </c>
      <c r="B96" s="63"/>
      <c r="C96" s="64">
        <v>2017</v>
      </c>
      <c r="D96" s="64">
        <v>5</v>
      </c>
      <c r="E96" s="64">
        <v>19</v>
      </c>
      <c r="F96" s="64">
        <v>21</v>
      </c>
      <c r="G96" s="64">
        <v>4</v>
      </c>
      <c r="H96" s="101">
        <v>36.216</v>
      </c>
      <c r="I96" s="101">
        <v>1.388</v>
      </c>
      <c r="J96" s="80">
        <v>52.808</v>
      </c>
      <c r="K96" s="104">
        <v>0.0401</v>
      </c>
      <c r="L96" s="80">
        <v>27.439</v>
      </c>
      <c r="M96" s="104">
        <v>0.0828</v>
      </c>
      <c r="N96" s="61">
        <v>20.71</v>
      </c>
      <c r="O96" s="65">
        <v>9.37</v>
      </c>
      <c r="P96" s="83">
        <v>5.97</v>
      </c>
      <c r="Q96" s="60">
        <v>1.09</v>
      </c>
      <c r="R96" s="64"/>
      <c r="S96" s="115"/>
      <c r="T96" s="36" t="s">
        <v>216</v>
      </c>
    </row>
    <row r="97" spans="1:20" ht="12.75">
      <c r="A97" s="30" t="s">
        <v>177</v>
      </c>
      <c r="B97" s="63"/>
      <c r="C97" s="64">
        <v>2017</v>
      </c>
      <c r="D97" s="64">
        <v>5</v>
      </c>
      <c r="E97" s="64">
        <v>31</v>
      </c>
      <c r="F97" s="64">
        <v>18</v>
      </c>
      <c r="G97" s="64">
        <v>53</v>
      </c>
      <c r="H97" s="101">
        <v>40.485</v>
      </c>
      <c r="I97" s="101">
        <v>1.696</v>
      </c>
      <c r="J97" s="80">
        <v>52.81</v>
      </c>
      <c r="K97" s="104">
        <v>0.0427</v>
      </c>
      <c r="L97" s="80">
        <v>27.499</v>
      </c>
      <c r="M97" s="104">
        <v>0.0884</v>
      </c>
      <c r="N97" s="61">
        <v>15.03</v>
      </c>
      <c r="O97" s="65">
        <v>5.03</v>
      </c>
      <c r="P97" s="60">
        <v>5.2</v>
      </c>
      <c r="Q97" s="60">
        <v>0.67</v>
      </c>
      <c r="R97" s="64"/>
      <c r="S97" s="115"/>
      <c r="T97" s="36" t="s">
        <v>216</v>
      </c>
    </row>
    <row r="98" spans="1:20" ht="12.75">
      <c r="A98" s="30" t="s">
        <v>178</v>
      </c>
      <c r="B98" s="63"/>
      <c r="C98" s="64">
        <v>2017</v>
      </c>
      <c r="D98" s="64">
        <v>6</v>
      </c>
      <c r="E98" s="64">
        <v>4</v>
      </c>
      <c r="F98" s="64">
        <v>10</v>
      </c>
      <c r="G98" s="64">
        <v>9</v>
      </c>
      <c r="H98" s="101">
        <v>32.789</v>
      </c>
      <c r="I98" s="101">
        <v>1.151</v>
      </c>
      <c r="J98" s="92">
        <v>52.788</v>
      </c>
      <c r="K98" s="104">
        <v>0.046</v>
      </c>
      <c r="L98" s="92">
        <v>27.477</v>
      </c>
      <c r="M98" s="104">
        <v>0.0829</v>
      </c>
      <c r="N98" s="61">
        <v>32.55</v>
      </c>
      <c r="O98" s="65">
        <v>6.27</v>
      </c>
      <c r="P98" s="84">
        <v>6.54</v>
      </c>
      <c r="Q98" s="60">
        <v>1.41</v>
      </c>
      <c r="R98" s="64"/>
      <c r="S98" s="115"/>
      <c r="T98" s="36" t="s">
        <v>216</v>
      </c>
    </row>
    <row r="99" spans="1:20" ht="12.75">
      <c r="A99" s="30" t="s">
        <v>179</v>
      </c>
      <c r="B99" s="63"/>
      <c r="C99" s="64">
        <v>2017</v>
      </c>
      <c r="D99" s="64">
        <v>6</v>
      </c>
      <c r="E99" s="64">
        <v>5</v>
      </c>
      <c r="F99" s="64">
        <v>4</v>
      </c>
      <c r="G99" s="64">
        <v>40</v>
      </c>
      <c r="H99" s="101">
        <v>44.511</v>
      </c>
      <c r="I99" s="101">
        <v>0.853</v>
      </c>
      <c r="J99" s="80">
        <v>52.78</v>
      </c>
      <c r="K99" s="104">
        <v>0.0278</v>
      </c>
      <c r="L99" s="80">
        <v>27.465</v>
      </c>
      <c r="M99" s="104">
        <v>0.0497</v>
      </c>
      <c r="N99" s="61">
        <v>23.83</v>
      </c>
      <c r="O99" s="65">
        <v>5.29</v>
      </c>
      <c r="P99" s="98">
        <v>5.88</v>
      </c>
      <c r="Q99" s="60">
        <v>1.04</v>
      </c>
      <c r="R99" s="64"/>
      <c r="S99" s="115"/>
      <c r="T99" s="36" t="s">
        <v>216</v>
      </c>
    </row>
    <row r="100" spans="1:20" ht="12.75">
      <c r="A100" s="30" t="s">
        <v>180</v>
      </c>
      <c r="B100" s="63"/>
      <c r="C100" s="64">
        <v>2017</v>
      </c>
      <c r="D100" s="64">
        <v>6</v>
      </c>
      <c r="E100" s="64">
        <v>6</v>
      </c>
      <c r="F100" s="64">
        <v>19</v>
      </c>
      <c r="G100" s="64">
        <v>55</v>
      </c>
      <c r="H100" s="101">
        <v>22.454</v>
      </c>
      <c r="I100" s="101">
        <v>1.12</v>
      </c>
      <c r="J100" s="81">
        <v>52.758</v>
      </c>
      <c r="K100" s="104">
        <v>0.0734</v>
      </c>
      <c r="L100" s="81">
        <v>27.572</v>
      </c>
      <c r="M100" s="104">
        <v>0.1354</v>
      </c>
      <c r="N100" s="82">
        <v>30.75</v>
      </c>
      <c r="O100" s="65">
        <v>6.56</v>
      </c>
      <c r="P100" s="98">
        <v>7.44</v>
      </c>
      <c r="Q100" s="84">
        <v>1.91</v>
      </c>
      <c r="R100" s="64"/>
      <c r="S100" s="115"/>
      <c r="T100" s="36" t="s">
        <v>216</v>
      </c>
    </row>
    <row r="101" spans="1:20" ht="12.75">
      <c r="A101" s="30" t="s">
        <v>181</v>
      </c>
      <c r="B101" s="63"/>
      <c r="C101" s="64">
        <v>2017</v>
      </c>
      <c r="D101" s="64">
        <v>6</v>
      </c>
      <c r="E101" s="64">
        <v>16</v>
      </c>
      <c r="F101" s="64">
        <v>21</v>
      </c>
      <c r="G101" s="64">
        <v>41</v>
      </c>
      <c r="H101" s="101">
        <v>20.632</v>
      </c>
      <c r="I101" s="101">
        <v>0.698</v>
      </c>
      <c r="J101" s="80">
        <v>52.803</v>
      </c>
      <c r="K101" s="104">
        <v>0.0432</v>
      </c>
      <c r="L101" s="80">
        <v>27.494</v>
      </c>
      <c r="M101" s="104">
        <v>0.0784</v>
      </c>
      <c r="N101" s="105">
        <v>27.9</v>
      </c>
      <c r="O101" s="65">
        <v>4.07</v>
      </c>
      <c r="P101" s="98">
        <v>6.16</v>
      </c>
      <c r="Q101" s="60">
        <v>1.2</v>
      </c>
      <c r="R101" s="64"/>
      <c r="S101" s="115"/>
      <c r="T101" s="36" t="s">
        <v>216</v>
      </c>
    </row>
    <row r="102" spans="1:20" ht="12.75">
      <c r="A102" s="30" t="s">
        <v>182</v>
      </c>
      <c r="B102" s="63"/>
      <c r="C102" s="64">
        <v>2017</v>
      </c>
      <c r="D102" s="64">
        <v>6</v>
      </c>
      <c r="E102" s="64">
        <v>18</v>
      </c>
      <c r="F102" s="64">
        <v>11</v>
      </c>
      <c r="G102" s="64">
        <v>54</v>
      </c>
      <c r="H102" s="101">
        <v>39.66</v>
      </c>
      <c r="I102" s="101">
        <v>1.195</v>
      </c>
      <c r="J102" s="80">
        <v>52.886</v>
      </c>
      <c r="K102" s="104">
        <v>0.0777</v>
      </c>
      <c r="L102" s="80">
        <v>27.702</v>
      </c>
      <c r="M102" s="104">
        <v>0.1403</v>
      </c>
      <c r="N102" s="105">
        <v>27.59</v>
      </c>
      <c r="O102" s="65">
        <v>7.31</v>
      </c>
      <c r="P102" s="83">
        <v>5.83</v>
      </c>
      <c r="Q102" s="60">
        <v>1.02</v>
      </c>
      <c r="R102" s="64"/>
      <c r="S102" s="115"/>
      <c r="T102" s="36" t="s">
        <v>216</v>
      </c>
    </row>
    <row r="103" spans="1:20" ht="12.75">
      <c r="A103" s="30" t="s">
        <v>183</v>
      </c>
      <c r="B103" s="63"/>
      <c r="C103" s="64">
        <v>2017</v>
      </c>
      <c r="D103" s="64">
        <v>7</v>
      </c>
      <c r="E103" s="64">
        <v>5</v>
      </c>
      <c r="F103" s="64">
        <v>1</v>
      </c>
      <c r="G103" s="64">
        <v>27</v>
      </c>
      <c r="H103" s="101">
        <v>0.774</v>
      </c>
      <c r="I103" s="101">
        <v>0.916</v>
      </c>
      <c r="J103" s="80">
        <v>52.812</v>
      </c>
      <c r="K103" s="104">
        <v>0.0365</v>
      </c>
      <c r="L103" s="80">
        <v>27.484</v>
      </c>
      <c r="M103" s="104">
        <v>0.0771</v>
      </c>
      <c r="N103" s="61">
        <v>34.91</v>
      </c>
      <c r="O103" s="65">
        <v>4.89</v>
      </c>
      <c r="P103" s="83">
        <v>6.59</v>
      </c>
      <c r="Q103" s="60">
        <v>1.44</v>
      </c>
      <c r="R103" s="64"/>
      <c r="S103" s="115"/>
      <c r="T103" s="36" t="s">
        <v>216</v>
      </c>
    </row>
    <row r="104" spans="1:20" ht="12.75">
      <c r="A104" s="30" t="s">
        <v>184</v>
      </c>
      <c r="B104" s="63">
        <v>12</v>
      </c>
      <c r="C104" s="64">
        <v>2017</v>
      </c>
      <c r="D104" s="64">
        <v>7</v>
      </c>
      <c r="E104" s="64">
        <v>7</v>
      </c>
      <c r="F104" s="64">
        <v>15</v>
      </c>
      <c r="G104" s="64">
        <v>48</v>
      </c>
      <c r="H104" s="101">
        <v>11.442</v>
      </c>
      <c r="I104" s="101">
        <v>0.36</v>
      </c>
      <c r="J104" s="80">
        <v>52.78</v>
      </c>
      <c r="K104" s="104">
        <v>0.044</v>
      </c>
      <c r="L104" s="80">
        <v>27.471</v>
      </c>
      <c r="M104" s="104">
        <v>0.0806</v>
      </c>
      <c r="N104" s="61">
        <v>33.82</v>
      </c>
      <c r="O104" s="65">
        <v>1.97</v>
      </c>
      <c r="P104" s="83">
        <v>8.56</v>
      </c>
      <c r="Q104" s="60">
        <v>2.53</v>
      </c>
      <c r="R104" s="64"/>
      <c r="S104" s="115"/>
      <c r="T104" s="36" t="s">
        <v>216</v>
      </c>
    </row>
    <row r="105" spans="1:20" ht="12.75">
      <c r="A105" s="30" t="s">
        <v>185</v>
      </c>
      <c r="B105" s="63"/>
      <c r="C105" s="64">
        <v>2017</v>
      </c>
      <c r="D105" s="64">
        <v>7</v>
      </c>
      <c r="E105" s="64">
        <v>9</v>
      </c>
      <c r="F105" s="64">
        <v>22</v>
      </c>
      <c r="G105" s="64">
        <v>46</v>
      </c>
      <c r="H105" s="101">
        <v>32.907</v>
      </c>
      <c r="I105" s="101">
        <v>1.064</v>
      </c>
      <c r="J105" s="80">
        <v>52.772</v>
      </c>
      <c r="K105" s="104">
        <v>0.0421</v>
      </c>
      <c r="L105" s="80">
        <v>27.46</v>
      </c>
      <c r="M105" s="104">
        <v>0.0761</v>
      </c>
      <c r="N105" s="61">
        <v>31.98</v>
      </c>
      <c r="O105" s="65">
        <v>5.82</v>
      </c>
      <c r="P105" s="83">
        <v>7.38</v>
      </c>
      <c r="Q105" s="60">
        <v>1.88</v>
      </c>
      <c r="R105" s="64"/>
      <c r="S105" s="115"/>
      <c r="T105" s="36" t="s">
        <v>216</v>
      </c>
    </row>
    <row r="106" spans="1:20" ht="12.75">
      <c r="A106" s="30" t="s">
        <v>186</v>
      </c>
      <c r="B106" s="63">
        <v>13</v>
      </c>
      <c r="C106" s="64">
        <v>2017</v>
      </c>
      <c r="D106" s="64">
        <v>7</v>
      </c>
      <c r="E106" s="64">
        <v>12</v>
      </c>
      <c r="F106" s="64">
        <v>2</v>
      </c>
      <c r="G106" s="64">
        <v>12</v>
      </c>
      <c r="H106" s="101">
        <v>39.489</v>
      </c>
      <c r="I106" s="101">
        <v>1.75</v>
      </c>
      <c r="J106" s="80">
        <v>52.437</v>
      </c>
      <c r="K106" s="104">
        <v>0.2472</v>
      </c>
      <c r="L106" s="80">
        <v>28.14</v>
      </c>
      <c r="M106" s="104">
        <v>0.5125</v>
      </c>
      <c r="N106" s="61">
        <v>38.67</v>
      </c>
      <c r="O106" s="65">
        <v>9.56</v>
      </c>
      <c r="P106" s="83">
        <v>8.43</v>
      </c>
      <c r="Q106" s="60">
        <v>2.46</v>
      </c>
      <c r="R106" s="64"/>
      <c r="S106" s="115"/>
      <c r="T106" s="36" t="s">
        <v>216</v>
      </c>
    </row>
    <row r="107" spans="1:20" ht="12.75">
      <c r="A107" s="30" t="s">
        <v>187</v>
      </c>
      <c r="B107" s="63"/>
      <c r="C107" s="64">
        <v>2017</v>
      </c>
      <c r="D107" s="64">
        <v>8</v>
      </c>
      <c r="E107" s="64">
        <v>11</v>
      </c>
      <c r="F107" s="64">
        <v>19</v>
      </c>
      <c r="G107" s="64">
        <v>35</v>
      </c>
      <c r="H107" s="101">
        <v>50.236</v>
      </c>
      <c r="I107" s="101">
        <v>0.815</v>
      </c>
      <c r="J107" s="80">
        <v>52.796</v>
      </c>
      <c r="K107" s="104">
        <v>0.0311</v>
      </c>
      <c r="L107" s="80">
        <v>27.409</v>
      </c>
      <c r="M107" s="104">
        <v>0.0568</v>
      </c>
      <c r="N107" s="61">
        <v>31.45</v>
      </c>
      <c r="O107" s="65">
        <v>4.41</v>
      </c>
      <c r="P107" s="83">
        <v>6.29</v>
      </c>
      <c r="Q107" s="60">
        <v>1.27</v>
      </c>
      <c r="R107" s="64"/>
      <c r="S107" s="115"/>
      <c r="T107" s="36" t="s">
        <v>216</v>
      </c>
    </row>
    <row r="108" spans="1:20" ht="12.75">
      <c r="A108" s="30" t="s">
        <v>188</v>
      </c>
      <c r="B108" s="63"/>
      <c r="C108" s="64">
        <v>2017</v>
      </c>
      <c r="D108" s="64">
        <v>8</v>
      </c>
      <c r="E108" s="64">
        <v>16</v>
      </c>
      <c r="F108" s="64">
        <v>19</v>
      </c>
      <c r="G108" s="64">
        <v>52</v>
      </c>
      <c r="H108" s="101">
        <v>28.981</v>
      </c>
      <c r="I108" s="101">
        <v>0.809</v>
      </c>
      <c r="J108" s="80">
        <v>52.858</v>
      </c>
      <c r="K108" s="104">
        <v>0.0435</v>
      </c>
      <c r="L108" s="80">
        <v>27.619</v>
      </c>
      <c r="M108" s="104">
        <v>0.088</v>
      </c>
      <c r="N108" s="61">
        <v>32.58</v>
      </c>
      <c r="O108" s="65">
        <v>5.09</v>
      </c>
      <c r="P108" s="83">
        <v>7.07</v>
      </c>
      <c r="Q108" s="60">
        <v>1.71</v>
      </c>
      <c r="R108" s="64"/>
      <c r="S108" s="115"/>
      <c r="T108" s="36" t="s">
        <v>216</v>
      </c>
    </row>
    <row r="109" spans="1:20" ht="12.75">
      <c r="A109" s="30" t="s">
        <v>189</v>
      </c>
      <c r="B109" s="63"/>
      <c r="C109" s="64">
        <v>2017</v>
      </c>
      <c r="D109" s="64">
        <v>9</v>
      </c>
      <c r="E109" s="64">
        <v>2</v>
      </c>
      <c r="F109" s="64">
        <v>21</v>
      </c>
      <c r="G109" s="64">
        <v>34</v>
      </c>
      <c r="H109" s="101">
        <v>27.703</v>
      </c>
      <c r="I109" s="101">
        <v>1.042</v>
      </c>
      <c r="J109" s="80">
        <v>52.78</v>
      </c>
      <c r="K109" s="104">
        <v>0.0597</v>
      </c>
      <c r="L109" s="80">
        <v>27.626</v>
      </c>
      <c r="M109" s="104">
        <v>0.1102</v>
      </c>
      <c r="N109" s="95">
        <v>33.78</v>
      </c>
      <c r="O109" s="65">
        <v>6.29</v>
      </c>
      <c r="P109" s="83">
        <v>7.04</v>
      </c>
      <c r="Q109" s="83">
        <v>1.69</v>
      </c>
      <c r="R109" s="64"/>
      <c r="S109" s="115"/>
      <c r="T109" s="36" t="s">
        <v>216</v>
      </c>
    </row>
    <row r="110" spans="1:20" ht="12.75">
      <c r="A110" s="30" t="s">
        <v>190</v>
      </c>
      <c r="B110" s="63"/>
      <c r="C110" s="64">
        <v>2017</v>
      </c>
      <c r="D110" s="64">
        <v>9</v>
      </c>
      <c r="E110" s="64">
        <v>6</v>
      </c>
      <c r="F110" s="64">
        <v>0</v>
      </c>
      <c r="G110" s="64">
        <v>0</v>
      </c>
      <c r="H110" s="101">
        <v>10.809</v>
      </c>
      <c r="I110" s="101">
        <v>1.129</v>
      </c>
      <c r="J110" s="80">
        <v>52.829</v>
      </c>
      <c r="K110" s="104">
        <v>0.0315</v>
      </c>
      <c r="L110" s="80">
        <v>27.493</v>
      </c>
      <c r="M110" s="104">
        <v>0.0536</v>
      </c>
      <c r="N110" s="95">
        <v>17.78</v>
      </c>
      <c r="O110" s="65">
        <v>6.7</v>
      </c>
      <c r="P110" s="83">
        <v>6.23</v>
      </c>
      <c r="Q110" s="83">
        <v>1.24</v>
      </c>
      <c r="R110" s="64"/>
      <c r="S110" s="115"/>
      <c r="T110" s="36" t="s">
        <v>216</v>
      </c>
    </row>
    <row r="111" spans="1:20" ht="12.75">
      <c r="A111" s="30" t="s">
        <v>191</v>
      </c>
      <c r="B111" s="63"/>
      <c r="C111" s="64">
        <v>2017</v>
      </c>
      <c r="D111" s="64">
        <v>9</v>
      </c>
      <c r="E111" s="64">
        <v>9</v>
      </c>
      <c r="F111" s="64">
        <v>1</v>
      </c>
      <c r="G111" s="64">
        <v>2</v>
      </c>
      <c r="H111" s="101">
        <v>51.557</v>
      </c>
      <c r="I111" s="101">
        <v>1.543</v>
      </c>
      <c r="J111" s="80">
        <v>52.873</v>
      </c>
      <c r="K111" s="104">
        <v>0.1538</v>
      </c>
      <c r="L111" s="80">
        <v>27.257</v>
      </c>
      <c r="M111" s="104">
        <v>0.2446</v>
      </c>
      <c r="N111" s="61">
        <v>35.34</v>
      </c>
      <c r="O111" s="65">
        <v>9.15</v>
      </c>
      <c r="P111" s="83">
        <v>7.47</v>
      </c>
      <c r="Q111" s="60">
        <v>1.93</v>
      </c>
      <c r="R111" s="64"/>
      <c r="S111" s="115"/>
      <c r="T111" s="36" t="s">
        <v>216</v>
      </c>
    </row>
    <row r="112" spans="1:20" ht="12.75">
      <c r="A112" s="30" t="s">
        <v>192</v>
      </c>
      <c r="B112" s="63"/>
      <c r="C112" s="64">
        <v>2017</v>
      </c>
      <c r="D112" s="64">
        <v>9</v>
      </c>
      <c r="E112" s="64">
        <v>10</v>
      </c>
      <c r="F112" s="64">
        <v>18</v>
      </c>
      <c r="G112" s="64">
        <v>1</v>
      </c>
      <c r="H112" s="101">
        <v>49.016</v>
      </c>
      <c r="I112" s="101">
        <v>2.03</v>
      </c>
      <c r="J112" s="80">
        <v>52.791</v>
      </c>
      <c r="K112" s="104">
        <v>0.0851</v>
      </c>
      <c r="L112" s="80">
        <v>27.537</v>
      </c>
      <c r="M112" s="104">
        <v>0.1344</v>
      </c>
      <c r="N112" s="61">
        <v>28.01</v>
      </c>
      <c r="O112" s="65">
        <v>8.34</v>
      </c>
      <c r="P112" s="83">
        <v>7.34</v>
      </c>
      <c r="Q112" s="60">
        <v>1.86</v>
      </c>
      <c r="R112" s="64"/>
      <c r="S112" s="115"/>
      <c r="T112" s="36" t="s">
        <v>216</v>
      </c>
    </row>
    <row r="113" spans="1:20" ht="12.75">
      <c r="A113" s="30" t="s">
        <v>193</v>
      </c>
      <c r="B113" s="63"/>
      <c r="C113" s="64">
        <v>2017</v>
      </c>
      <c r="D113" s="64">
        <v>9</v>
      </c>
      <c r="E113" s="64">
        <v>27</v>
      </c>
      <c r="F113" s="64">
        <v>2</v>
      </c>
      <c r="G113" s="64">
        <v>32</v>
      </c>
      <c r="H113" s="101">
        <v>59.346</v>
      </c>
      <c r="I113" s="101">
        <v>1.358</v>
      </c>
      <c r="J113" s="80">
        <v>52.838</v>
      </c>
      <c r="K113" s="104">
        <v>0.0458</v>
      </c>
      <c r="L113" s="80">
        <v>27.479</v>
      </c>
      <c r="M113" s="104">
        <v>0.0692</v>
      </c>
      <c r="N113" s="61">
        <v>20.87</v>
      </c>
      <c r="O113" s="65">
        <v>8.66</v>
      </c>
      <c r="P113" s="83">
        <v>5.87</v>
      </c>
      <c r="Q113" s="60">
        <v>1.04</v>
      </c>
      <c r="R113" s="64"/>
      <c r="S113" s="115"/>
      <c r="T113" s="36" t="s">
        <v>216</v>
      </c>
    </row>
    <row r="114" spans="1:20" ht="12.75">
      <c r="A114" s="30" t="s">
        <v>194</v>
      </c>
      <c r="B114" s="63"/>
      <c r="C114" s="64">
        <v>2017</v>
      </c>
      <c r="D114" s="64">
        <v>10</v>
      </c>
      <c r="E114" s="64">
        <v>22</v>
      </c>
      <c r="F114" s="64">
        <v>3</v>
      </c>
      <c r="G114" s="64">
        <v>14</v>
      </c>
      <c r="H114" s="101">
        <v>41.551</v>
      </c>
      <c r="I114" s="101">
        <v>1.534</v>
      </c>
      <c r="J114" s="80">
        <v>52.836</v>
      </c>
      <c r="K114" s="104">
        <v>0.0492</v>
      </c>
      <c r="L114" s="80">
        <v>27.646</v>
      </c>
      <c r="M114" s="104">
        <v>0.097</v>
      </c>
      <c r="N114" s="82">
        <v>20.28</v>
      </c>
      <c r="O114" s="65">
        <v>9.39</v>
      </c>
      <c r="P114" s="83">
        <v>6.86</v>
      </c>
      <c r="Q114" s="84">
        <v>1.59</v>
      </c>
      <c r="R114" s="64"/>
      <c r="S114" s="115"/>
      <c r="T114" s="36" t="s">
        <v>216</v>
      </c>
    </row>
    <row r="115" spans="1:20" ht="12.75">
      <c r="A115" s="30" t="s">
        <v>195</v>
      </c>
      <c r="B115" s="63"/>
      <c r="C115" s="64">
        <v>2017</v>
      </c>
      <c r="D115" s="64">
        <v>10</v>
      </c>
      <c r="E115" s="64">
        <v>23</v>
      </c>
      <c r="F115" s="64">
        <v>23</v>
      </c>
      <c r="G115" s="64">
        <v>27</v>
      </c>
      <c r="H115" s="101">
        <v>26.521</v>
      </c>
      <c r="I115" s="101">
        <v>1.036</v>
      </c>
      <c r="J115" s="80">
        <v>52.841</v>
      </c>
      <c r="K115" s="104">
        <v>0.0271</v>
      </c>
      <c r="L115" s="80">
        <v>27.45</v>
      </c>
      <c r="M115" s="104">
        <v>0.0444</v>
      </c>
      <c r="N115" s="61">
        <v>13.39</v>
      </c>
      <c r="O115" s="65">
        <v>7.06</v>
      </c>
      <c r="P115" s="83">
        <v>6.83</v>
      </c>
      <c r="Q115" s="60">
        <v>1.57</v>
      </c>
      <c r="R115" s="64"/>
      <c r="S115" s="115"/>
      <c r="T115" s="36" t="s">
        <v>216</v>
      </c>
    </row>
    <row r="116" spans="1:20" ht="12.75">
      <c r="A116" s="30" t="s">
        <v>196</v>
      </c>
      <c r="B116" s="63">
        <v>14</v>
      </c>
      <c r="C116" s="64">
        <v>2017</v>
      </c>
      <c r="D116" s="64">
        <v>11</v>
      </c>
      <c r="E116" s="64">
        <v>11</v>
      </c>
      <c r="F116" s="64">
        <v>9</v>
      </c>
      <c r="G116" s="64">
        <v>38</v>
      </c>
      <c r="H116" s="101">
        <v>25.891</v>
      </c>
      <c r="I116" s="101">
        <v>1.384</v>
      </c>
      <c r="J116" s="80">
        <v>52.669</v>
      </c>
      <c r="K116" s="104">
        <v>0.1632</v>
      </c>
      <c r="L116" s="80">
        <v>27.946</v>
      </c>
      <c r="M116" s="104">
        <v>0.3023</v>
      </c>
      <c r="N116" s="95">
        <v>35.88</v>
      </c>
      <c r="O116" s="65">
        <v>8.87</v>
      </c>
      <c r="P116" s="83">
        <v>7.71</v>
      </c>
      <c r="Q116" s="98">
        <v>2.06</v>
      </c>
      <c r="R116" s="64"/>
      <c r="S116" s="115"/>
      <c r="T116" s="36" t="s">
        <v>216</v>
      </c>
    </row>
    <row r="117" spans="1:20" ht="12.75">
      <c r="A117" s="30" t="s">
        <v>197</v>
      </c>
      <c r="B117" s="63"/>
      <c r="C117" s="64">
        <v>2017</v>
      </c>
      <c r="D117" s="64">
        <v>11</v>
      </c>
      <c r="E117" s="64">
        <v>12</v>
      </c>
      <c r="F117" s="64">
        <v>17</v>
      </c>
      <c r="G117" s="64">
        <v>19</v>
      </c>
      <c r="H117" s="101">
        <v>49.829</v>
      </c>
      <c r="I117" s="101">
        <v>1.692</v>
      </c>
      <c r="J117" s="80">
        <v>52.897</v>
      </c>
      <c r="K117" s="104">
        <v>0.075</v>
      </c>
      <c r="L117" s="80">
        <v>27.493</v>
      </c>
      <c r="M117" s="104">
        <v>0.1263</v>
      </c>
      <c r="N117" s="95">
        <v>35.11</v>
      </c>
      <c r="O117" s="65">
        <v>9</v>
      </c>
      <c r="P117" s="83">
        <v>6.03</v>
      </c>
      <c r="Q117" s="98">
        <v>1.13</v>
      </c>
      <c r="R117" s="64"/>
      <c r="S117" s="115"/>
      <c r="T117" s="36" t="s">
        <v>216</v>
      </c>
    </row>
    <row r="118" spans="1:20" ht="12.75">
      <c r="A118" s="30" t="s">
        <v>198</v>
      </c>
      <c r="B118" s="63"/>
      <c r="C118" s="64">
        <v>2017</v>
      </c>
      <c r="D118" s="64">
        <v>11</v>
      </c>
      <c r="E118" s="64">
        <v>20</v>
      </c>
      <c r="F118" s="64">
        <v>6</v>
      </c>
      <c r="G118" s="64">
        <v>29</v>
      </c>
      <c r="H118" s="101">
        <v>44.572</v>
      </c>
      <c r="I118" s="101">
        <v>1.73</v>
      </c>
      <c r="J118" s="80">
        <v>52.749</v>
      </c>
      <c r="K118" s="104">
        <v>0.0691</v>
      </c>
      <c r="L118" s="80">
        <v>27.625</v>
      </c>
      <c r="M118" s="104">
        <v>0.1316</v>
      </c>
      <c r="N118" s="95">
        <v>31.55</v>
      </c>
      <c r="O118" s="65">
        <v>9.52</v>
      </c>
      <c r="P118" s="83">
        <v>7.51</v>
      </c>
      <c r="Q118" s="98">
        <v>1.94</v>
      </c>
      <c r="R118" s="64"/>
      <c r="S118" s="115"/>
      <c r="T118" s="36" t="s">
        <v>216</v>
      </c>
    </row>
    <row r="119" spans="1:20" ht="12.75">
      <c r="A119" s="30" t="s">
        <v>199</v>
      </c>
      <c r="B119" s="63">
        <v>15</v>
      </c>
      <c r="C119" s="64">
        <v>2017</v>
      </c>
      <c r="D119" s="64">
        <v>12</v>
      </c>
      <c r="E119" s="64">
        <v>3</v>
      </c>
      <c r="F119" s="64">
        <v>10</v>
      </c>
      <c r="G119" s="64">
        <v>50</v>
      </c>
      <c r="H119" s="101">
        <v>24.551</v>
      </c>
      <c r="I119" s="101">
        <v>1.319</v>
      </c>
      <c r="J119" s="80">
        <v>52.934</v>
      </c>
      <c r="K119" s="104">
        <v>0.0966</v>
      </c>
      <c r="L119" s="80">
        <v>27.747</v>
      </c>
      <c r="M119" s="104">
        <v>0.1734</v>
      </c>
      <c r="N119" s="61">
        <v>32.15</v>
      </c>
      <c r="O119" s="65">
        <v>8.47</v>
      </c>
      <c r="P119" s="83">
        <v>7.7</v>
      </c>
      <c r="Q119" s="83">
        <v>2.06</v>
      </c>
      <c r="R119" s="64"/>
      <c r="S119" s="115"/>
      <c r="T119" s="36" t="s">
        <v>216</v>
      </c>
    </row>
    <row r="120" spans="1:20" ht="12.75">
      <c r="A120" s="30" t="s">
        <v>200</v>
      </c>
      <c r="B120" s="63"/>
      <c r="C120" s="64">
        <v>2017</v>
      </c>
      <c r="D120" s="64">
        <v>12</v>
      </c>
      <c r="E120" s="64">
        <v>13</v>
      </c>
      <c r="F120" s="64">
        <v>16</v>
      </c>
      <c r="G120" s="64">
        <v>48</v>
      </c>
      <c r="H120" s="101">
        <v>56.315</v>
      </c>
      <c r="I120" s="101">
        <v>0.806</v>
      </c>
      <c r="J120" s="93">
        <v>52.793</v>
      </c>
      <c r="K120" s="104">
        <v>0.0221</v>
      </c>
      <c r="L120" s="93">
        <v>27.439</v>
      </c>
      <c r="M120" s="104">
        <v>0.0386</v>
      </c>
      <c r="N120" s="61">
        <v>17.42</v>
      </c>
      <c r="O120" s="65">
        <v>4.85</v>
      </c>
      <c r="P120" s="83">
        <v>6.84</v>
      </c>
      <c r="Q120" s="83">
        <v>1.58</v>
      </c>
      <c r="R120" s="64"/>
      <c r="S120" s="115"/>
      <c r="T120" s="36" t="s">
        <v>216</v>
      </c>
    </row>
    <row r="121" spans="1:20" ht="12.75">
      <c r="A121" s="30" t="s">
        <v>201</v>
      </c>
      <c r="B121" s="63">
        <v>16</v>
      </c>
      <c r="C121" s="64">
        <v>2017</v>
      </c>
      <c r="D121" s="64">
        <v>12</v>
      </c>
      <c r="E121" s="64">
        <v>18</v>
      </c>
      <c r="F121" s="64">
        <v>2</v>
      </c>
      <c r="G121" s="64">
        <v>40</v>
      </c>
      <c r="H121" s="101">
        <v>21.414</v>
      </c>
      <c r="I121" s="101">
        <v>1.168</v>
      </c>
      <c r="J121" s="80">
        <v>52.891</v>
      </c>
      <c r="K121" s="104">
        <v>0.0504</v>
      </c>
      <c r="L121" s="80">
        <v>27.412</v>
      </c>
      <c r="M121" s="104">
        <v>0.0846</v>
      </c>
      <c r="N121" s="61">
        <v>32.46</v>
      </c>
      <c r="O121" s="65">
        <v>6.24</v>
      </c>
      <c r="P121" s="83">
        <v>8.19</v>
      </c>
      <c r="Q121" s="83">
        <v>2.33</v>
      </c>
      <c r="R121" s="64"/>
      <c r="S121" s="115"/>
      <c r="T121" s="36" t="s">
        <v>216</v>
      </c>
    </row>
    <row r="122" spans="1:20" ht="13.5" thickBot="1">
      <c r="A122" s="117" t="s">
        <v>202</v>
      </c>
      <c r="B122" s="118">
        <v>17</v>
      </c>
      <c r="C122" s="119">
        <v>2017</v>
      </c>
      <c r="D122" s="119">
        <v>12</v>
      </c>
      <c r="E122" s="119">
        <v>23</v>
      </c>
      <c r="F122" s="119">
        <v>19</v>
      </c>
      <c r="G122" s="119">
        <v>51</v>
      </c>
      <c r="H122" s="120">
        <v>46.586</v>
      </c>
      <c r="I122" s="120">
        <v>1.813</v>
      </c>
      <c r="J122" s="121">
        <v>52.89</v>
      </c>
      <c r="K122" s="122">
        <v>0.0794</v>
      </c>
      <c r="L122" s="121">
        <v>27.685</v>
      </c>
      <c r="M122" s="122">
        <v>0.1419</v>
      </c>
      <c r="N122" s="123">
        <v>31.44</v>
      </c>
      <c r="O122" s="124">
        <v>9.82</v>
      </c>
      <c r="P122" s="125">
        <v>7.88</v>
      </c>
      <c r="Q122" s="125">
        <v>2.16</v>
      </c>
      <c r="R122" s="119"/>
      <c r="S122" s="126"/>
      <c r="T122" s="36" t="s">
        <v>216</v>
      </c>
    </row>
    <row r="123" ht="13.5" thickTop="1"/>
  </sheetData>
  <sheetProtection/>
  <autoFilter ref="A16:T122"/>
  <mergeCells count="6">
    <mergeCell ref="A1:H1"/>
    <mergeCell ref="A11:R11"/>
    <mergeCell ref="A6:G6"/>
    <mergeCell ref="A7:L7"/>
    <mergeCell ref="A8:K8"/>
    <mergeCell ref="A9:I9"/>
  </mergeCells>
  <conditionalFormatting sqref="A11">
    <cfRule type="duplicateValues" priority="1" dxfId="1" stopIfTrue="1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Levina</dc:creator>
  <cp:keywords/>
  <dc:description/>
  <cp:lastModifiedBy>Kurova A.D.</cp:lastModifiedBy>
  <dcterms:created xsi:type="dcterms:W3CDTF">2007-10-02T13:20:00Z</dcterms:created>
  <dcterms:modified xsi:type="dcterms:W3CDTF">2022-12-07T13:07:51Z</dcterms:modified>
  <cp:category/>
  <cp:version/>
  <cp:contentType/>
  <cp:contentStatus/>
</cp:coreProperties>
</file>