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1-С-ст._Якутии_2016-17" sheetId="1" r:id="rId1"/>
    <sheet name="2-Каталог землетрясений_2016-17" sheetId="2" r:id="rId2"/>
    <sheet name="3-Механизмы очагов_2016-17" sheetId="3" r:id="rId3"/>
    <sheet name="4-Макросейсм.эффект_2016-17" sheetId="4" r:id="rId4"/>
    <sheet name="5-Свед. о н.п. ощ. зтр_2016-17" sheetId="5" r:id="rId5"/>
  </sheets>
  <definedNames>
    <definedName name="_xlnm._FilterDatabase" localSheetId="1" hidden="1">'2-Каталог землетрясений_2016-17'!$A$18:$AG$819</definedName>
    <definedName name="Excel_BuiltIn__FilterDatabase" localSheetId="1">'2-Каталог землетрясений_2016-17'!$A$18:$AG$819</definedName>
  </definedNames>
  <calcPr fullCalcOnLoad="1"/>
</workbook>
</file>

<file path=xl/sharedStrings.xml><?xml version="1.0" encoding="utf-8"?>
<sst xmlns="http://schemas.openxmlformats.org/spreadsheetml/2006/main" count="2846" uniqueCount="1070">
  <si>
    <t>n=23</t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</si>
  <si>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</si>
  <si>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</si>
  <si>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</si>
  <si>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</si>
  <si>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</si>
  <si>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</si>
  <si>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</si>
  <si>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r>
      <rPr>
        <sz val="10"/>
        <rFont val="Symbol"/>
        <family val="1"/>
      </rPr>
      <t>j°</t>
    </r>
    <r>
      <rPr>
        <sz val="10"/>
        <rFont val="Times New Roman Cyr"/>
        <family val="1"/>
      </rPr>
      <t>, N</t>
    </r>
  </si>
  <si>
    <r>
      <rPr>
        <sz val="10"/>
        <rFont val="Symbol"/>
        <family val="1"/>
      </rPr>
      <t>l°</t>
    </r>
    <r>
      <rPr>
        <sz val="10"/>
        <rFont val="Times New Roman"/>
        <family val="1"/>
      </rPr>
      <t>, E</t>
    </r>
  </si>
  <si>
    <r>
      <rPr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</si>
  <si>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</si>
  <si>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</si>
  <si>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</si>
  <si>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</si>
  <si>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</si>
  <si>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</si>
  <si>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</si>
  <si>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Чувствительность, акселерограф-отсчет/(м/с2)</t>
  </si>
  <si>
    <t>Алдан</t>
  </si>
  <si>
    <t>ALDR</t>
  </si>
  <si>
    <t>Алд</t>
  </si>
  <si>
    <t>PAR- 4CH</t>
  </si>
  <si>
    <t>KS-2000</t>
  </si>
  <si>
    <t>SH (N, Z, E) v</t>
  </si>
  <si>
    <t>0.01-50</t>
  </si>
  <si>
    <t>Артык</t>
  </si>
  <si>
    <t>ATKR</t>
  </si>
  <si>
    <t>Атк</t>
  </si>
  <si>
    <t>СМ-3КВ</t>
  </si>
  <si>
    <t>0.8–10</t>
  </si>
  <si>
    <t>Батагай</t>
  </si>
  <si>
    <t>BTGS</t>
  </si>
  <si>
    <t>Бтг</t>
  </si>
  <si>
    <t>CME-6011</t>
  </si>
  <si>
    <t>0.033-40</t>
  </si>
  <si>
    <t>Белая Гора</t>
  </si>
  <si>
    <t>YBGR</t>
  </si>
  <si>
    <t>Бгр</t>
  </si>
  <si>
    <t>PAR-4CH</t>
  </si>
  <si>
    <t>SH (N,Z,E) v</t>
  </si>
  <si>
    <t>0.01–50</t>
  </si>
  <si>
    <t>Блс</t>
  </si>
  <si>
    <t>Байкал-8</t>
  </si>
  <si>
    <t>СМЕ4011</t>
  </si>
  <si>
    <t>0.033–20</t>
  </si>
  <si>
    <t>Витим</t>
  </si>
  <si>
    <t>VTMR</t>
  </si>
  <si>
    <t>Втм</t>
  </si>
  <si>
    <t>CD-24</t>
  </si>
  <si>
    <t>CMG-3ESPS</t>
  </si>
  <si>
    <t>0.033–50</t>
  </si>
  <si>
    <t>Депутатский</t>
  </si>
  <si>
    <t>DEPR</t>
  </si>
  <si>
    <t>Дeп</t>
  </si>
  <si>
    <t>Иенгра</t>
  </si>
  <si>
    <t>IENR</t>
  </si>
  <si>
    <t>Иен</t>
  </si>
  <si>
    <t>Байкал-112</t>
  </si>
  <si>
    <t>0.5–20</t>
  </si>
  <si>
    <t>Куберганя</t>
  </si>
  <si>
    <t>Кбр</t>
  </si>
  <si>
    <t>СМЕ-6011</t>
  </si>
  <si>
    <t>0,033–40</t>
  </si>
  <si>
    <t>Мома</t>
  </si>
  <si>
    <t>MOMR</t>
  </si>
  <si>
    <t>Мом</t>
  </si>
  <si>
    <t>Олёкминск</t>
  </si>
  <si>
    <t>OLMR</t>
  </si>
  <si>
    <t>Олм</t>
  </si>
  <si>
    <t>Байкал-11</t>
  </si>
  <si>
    <t>Столб</t>
  </si>
  <si>
    <t>Сот</t>
  </si>
  <si>
    <t>Табага</t>
  </si>
  <si>
    <t>TBGR</t>
  </si>
  <si>
    <t>Тбг</t>
  </si>
  <si>
    <t>СМE-6211</t>
  </si>
  <si>
    <t>Тикси</t>
  </si>
  <si>
    <t>TIXI</t>
  </si>
  <si>
    <t>Ткс</t>
  </si>
  <si>
    <t>IRIS</t>
  </si>
  <si>
    <t>STS-1</t>
  </si>
  <si>
    <t>BH (N, Z, E) v</t>
  </si>
  <si>
    <t>0.0028–5</t>
  </si>
  <si>
    <t>LH (N, Z, E) v</t>
  </si>
  <si>
    <t>0.0028–0.25</t>
  </si>
  <si>
    <t>VH (N, Z, E) v</t>
  </si>
  <si>
    <t>0.0028–0.025</t>
  </si>
  <si>
    <t>VM (N, Z, E) a</t>
  </si>
  <si>
    <t>0–0.0028</t>
  </si>
  <si>
    <t>GS-13</t>
  </si>
  <si>
    <t>EH (N, Z, E) v</t>
  </si>
  <si>
    <t>1–25</t>
  </si>
  <si>
    <t>1–10</t>
  </si>
  <si>
    <t>Тында</t>
  </si>
  <si>
    <t>TNDR</t>
  </si>
  <si>
    <t>Тнд</t>
  </si>
  <si>
    <t>СМE-6011</t>
  </si>
  <si>
    <t>Усть-Мая</t>
  </si>
  <si>
    <t>Усм</t>
  </si>
  <si>
    <t>Усть-Нера</t>
  </si>
  <si>
    <t>UNR</t>
  </si>
  <si>
    <t>Унр</t>
  </si>
  <si>
    <t>CME-6211</t>
  </si>
  <si>
    <t>0.02-40</t>
  </si>
  <si>
    <t>Хани</t>
  </si>
  <si>
    <t>KHN</t>
  </si>
  <si>
    <t>Хн</t>
  </si>
  <si>
    <t>СМ-3-КВ</t>
  </si>
  <si>
    <t>Чагда</t>
  </si>
  <si>
    <t>CGD</t>
  </si>
  <si>
    <t>Чгд</t>
  </si>
  <si>
    <t>Чернышевский</t>
  </si>
  <si>
    <t>YCRN</t>
  </si>
  <si>
    <t>Чрн</t>
  </si>
  <si>
    <t>Байкал-111</t>
  </si>
  <si>
    <t>Чульман</t>
  </si>
  <si>
    <t>CLNS</t>
  </si>
  <si>
    <t>Члн</t>
  </si>
  <si>
    <t>СМG-3ESPS</t>
  </si>
  <si>
    <t>0.033-50</t>
  </si>
  <si>
    <t>Юктали</t>
  </si>
  <si>
    <t>YKLR</t>
  </si>
  <si>
    <t>Юкл</t>
  </si>
  <si>
    <t>Якутск</t>
  </si>
  <si>
    <t>YAK</t>
  </si>
  <si>
    <t>Як</t>
  </si>
  <si>
    <t xml:space="preserve">Примечание </t>
  </si>
  <si>
    <r>
      <rPr>
        <sz val="10"/>
        <rFont val="Times New Roman"/>
        <family val="1"/>
      </rPr>
      <t>В графе 2 пронумерованы землетрясения с К</t>
    </r>
    <r>
      <rPr>
        <vertAlign val="subscript"/>
        <sz val="10"/>
        <rFont val="Times New Roman"/>
        <family val="1"/>
      </rPr>
      <t>Р</t>
    </r>
    <r>
      <rPr>
        <vertAlign val="subscript"/>
        <sz val="10"/>
        <rFont val="Symbol"/>
        <family val="1"/>
      </rPr>
      <t>³</t>
    </r>
    <r>
      <rPr>
        <sz val="10"/>
        <rFont val="Times New Roman"/>
        <family val="1"/>
      </rPr>
      <t>10.5;</t>
    </r>
  </si>
  <si>
    <t>Литература</t>
  </si>
  <si>
    <t>1. International Seismological Centre (2022). On-line Bulletin. https://doi.org/10.31905/D808B830. 
(URL: http://www.isc.ac.uk/iscbulletin/search/bulletin/)</t>
  </si>
  <si>
    <t>ID</t>
  </si>
  <si>
    <t>Год</t>
  </si>
  <si>
    <t>Мес</t>
  </si>
  <si>
    <t>День</t>
  </si>
  <si>
    <t>Час</t>
  </si>
  <si>
    <t>Мин</t>
  </si>
  <si>
    <t>Сек</t>
  </si>
  <si>
    <r>
      <rPr>
        <sz val="10"/>
        <rFont val="Symbol"/>
        <family val="1"/>
      </rP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</si>
  <si>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t>j°.N</t>
  </si>
  <si>
    <t>l°,E</t>
  </si>
  <si>
    <t xml:space="preserve">   h, км</t>
  </si>
  <si>
    <t>h pP км [1]</t>
  </si>
  <si>
    <r>
      <rPr>
        <sz val="10"/>
        <rFont val="Times New Roman"/>
        <family val="1"/>
      </rPr>
      <t>K</t>
    </r>
    <r>
      <rPr>
        <vertAlign val="subscript"/>
        <sz val="10"/>
        <rFont val="Times New Roman"/>
        <family val="1"/>
      </rPr>
      <t>Р</t>
    </r>
  </si>
  <si>
    <t>MS  [2]</t>
  </si>
  <si>
    <t>/n</t>
  </si>
  <si>
    <t>Ms [1]</t>
  </si>
  <si>
    <t>MPSP [2]</t>
  </si>
  <si>
    <r>
      <rPr>
        <sz val="10"/>
        <rFont val="Times New Roman"/>
        <family val="1"/>
      </rP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</si>
  <si>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Mw GCMT [1]</t>
  </si>
  <si>
    <t>M0 GCMT [1]. Н·м</t>
  </si>
  <si>
    <t>Наличие механизма очага</t>
  </si>
  <si>
    <t>Другое решение</t>
  </si>
  <si>
    <t>Р-н</t>
  </si>
  <si>
    <t>Соседние регионы</t>
  </si>
  <si>
    <t>ID в [1]</t>
  </si>
  <si>
    <t>№ мс</t>
  </si>
  <si>
    <t>Макросейсмические данные</t>
  </si>
  <si>
    <t>Примечания авторов</t>
  </si>
  <si>
    <t>YK20160001</t>
  </si>
  <si>
    <t>YK20160002</t>
  </si>
  <si>
    <t>YK20160003</t>
  </si>
  <si>
    <t>YK20160004</t>
  </si>
  <si>
    <t>YK20160005</t>
  </si>
  <si>
    <t>YK20160006</t>
  </si>
  <si>
    <t>YK20160007</t>
  </si>
  <si>
    <t>YK20160008</t>
  </si>
  <si>
    <t>YK20160009</t>
  </si>
  <si>
    <t>YK20160010</t>
  </si>
  <si>
    <t>YK20160011</t>
  </si>
  <si>
    <t>YK20160012</t>
  </si>
  <si>
    <t>YK20160013</t>
  </si>
  <si>
    <t>YK20160014</t>
  </si>
  <si>
    <t>YK20160015</t>
  </si>
  <si>
    <t>YK20160016</t>
  </si>
  <si>
    <t>YK20160017</t>
  </si>
  <si>
    <t>YK20160018</t>
  </si>
  <si>
    <t>YK20160019</t>
  </si>
  <si>
    <t>YK20160020</t>
  </si>
  <si>
    <t>YK20160021</t>
  </si>
  <si>
    <t>YK20160022</t>
  </si>
  <si>
    <t>YK20160023</t>
  </si>
  <si>
    <t>YK20160024</t>
  </si>
  <si>
    <t>YK20160025</t>
  </si>
  <si>
    <t>YK20160026</t>
  </si>
  <si>
    <t>YK20160027</t>
  </si>
  <si>
    <t>YK20160028</t>
  </si>
  <si>
    <t>YK20160029</t>
  </si>
  <si>
    <t>YK20160030</t>
  </si>
  <si>
    <t>YK20160031</t>
  </si>
  <si>
    <t>YK20160033</t>
  </si>
  <si>
    <t>YK20160035</t>
  </si>
  <si>
    <t>YK20160036</t>
  </si>
  <si>
    <t>YK20160032</t>
  </si>
  <si>
    <t>YK20160037</t>
  </si>
  <si>
    <t>YK20160038</t>
  </si>
  <si>
    <t>YK20160039</t>
  </si>
  <si>
    <t>YK20160040</t>
  </si>
  <si>
    <t>YK20160041</t>
  </si>
  <si>
    <t>YK20160042</t>
  </si>
  <si>
    <t>YK20160043</t>
  </si>
  <si>
    <t>YK20160044</t>
  </si>
  <si>
    <t>YK20160045</t>
  </si>
  <si>
    <t>YK20160046</t>
  </si>
  <si>
    <t>YK20160047</t>
  </si>
  <si>
    <t>YK20160048</t>
  </si>
  <si>
    <t>YK20160049</t>
  </si>
  <si>
    <t>YK20160050</t>
  </si>
  <si>
    <t>YK20160051</t>
  </si>
  <si>
    <t>YK20160052</t>
  </si>
  <si>
    <t>YK20160053</t>
  </si>
  <si>
    <t>YK20160054</t>
  </si>
  <si>
    <t>YK20160055</t>
  </si>
  <si>
    <t>YK20160056</t>
  </si>
  <si>
    <t>YK20160057</t>
  </si>
  <si>
    <t>YK20160058</t>
  </si>
  <si>
    <t>YK20160059</t>
  </si>
  <si>
    <t>YK20160060</t>
  </si>
  <si>
    <t>YK20160061</t>
  </si>
  <si>
    <t>YK20160062</t>
  </si>
  <si>
    <t>YK20160063</t>
  </si>
  <si>
    <t>YK20160064</t>
  </si>
  <si>
    <t>YK20160066</t>
  </si>
  <si>
    <t>YK20160067</t>
  </si>
  <si>
    <t>YK20160069</t>
  </si>
  <si>
    <t>YK20160070</t>
  </si>
  <si>
    <t>YK20160071</t>
  </si>
  <si>
    <t>YK20160072</t>
  </si>
  <si>
    <t>YK20160073</t>
  </si>
  <si>
    <t>YK20160074</t>
  </si>
  <si>
    <t>YK20160075</t>
  </si>
  <si>
    <t>YK20160076</t>
  </si>
  <si>
    <t>YK20160077</t>
  </si>
  <si>
    <t>YK20160078</t>
  </si>
  <si>
    <t>YK20160079</t>
  </si>
  <si>
    <t>YK20160080</t>
  </si>
  <si>
    <t>YK20160081</t>
  </si>
  <si>
    <t>YK20160082</t>
  </si>
  <si>
    <t>YK20160083</t>
  </si>
  <si>
    <t>YK20160084</t>
  </si>
  <si>
    <t>YK20160085</t>
  </si>
  <si>
    <t>YK20160086</t>
  </si>
  <si>
    <t>YK20160087</t>
  </si>
  <si>
    <t>YK20160088</t>
  </si>
  <si>
    <t>YK20160089</t>
  </si>
  <si>
    <t>YK20160090</t>
  </si>
  <si>
    <t>YK20160091</t>
  </si>
  <si>
    <t>YK20160092</t>
  </si>
  <si>
    <t>YK20160093</t>
  </si>
  <si>
    <t>YK20160094</t>
  </si>
  <si>
    <t>YK20160095</t>
  </si>
  <si>
    <t>YK20160096</t>
  </si>
  <si>
    <t>YK20160097</t>
  </si>
  <si>
    <t>YK20160098</t>
  </si>
  <si>
    <t>YK20160100</t>
  </si>
  <si>
    <t>YK20160101</t>
  </si>
  <si>
    <t>YK20160102</t>
  </si>
  <si>
    <t>YK20160103</t>
  </si>
  <si>
    <t>YK20160104</t>
  </si>
  <si>
    <t>YK20160105</t>
  </si>
  <si>
    <t>YK20160106</t>
  </si>
  <si>
    <t>YK20160107</t>
  </si>
  <si>
    <t>YK20160108</t>
  </si>
  <si>
    <t>YK20160109</t>
  </si>
  <si>
    <t>YK20160110</t>
  </si>
  <si>
    <t>YK20160111</t>
  </si>
  <si>
    <t>YK20160112</t>
  </si>
  <si>
    <t>YK20160113</t>
  </si>
  <si>
    <t>YK20160114</t>
  </si>
  <si>
    <t>YK20160115</t>
  </si>
  <si>
    <t>YK20160116</t>
  </si>
  <si>
    <t>YK20160117</t>
  </si>
  <si>
    <t>YK20160118</t>
  </si>
  <si>
    <t>YK20160119</t>
  </si>
  <si>
    <t>YK20160120</t>
  </si>
  <si>
    <t>YK20160121</t>
  </si>
  <si>
    <t>YK20160122</t>
  </si>
  <si>
    <t>YK20160123</t>
  </si>
  <si>
    <t>YK20160124</t>
  </si>
  <si>
    <t>YK20160125</t>
  </si>
  <si>
    <t>YK20160126</t>
  </si>
  <si>
    <t>YK20160127</t>
  </si>
  <si>
    <t>YK20160128</t>
  </si>
  <si>
    <t>YK20160129</t>
  </si>
  <si>
    <t>YK20160130</t>
  </si>
  <si>
    <t>YK20160131</t>
  </si>
  <si>
    <t>YK20160132</t>
  </si>
  <si>
    <t>YK20160133</t>
  </si>
  <si>
    <t>YK20160134</t>
  </si>
  <si>
    <t>YK20160135</t>
  </si>
  <si>
    <t>YK20160136</t>
  </si>
  <si>
    <t>YK20160137</t>
  </si>
  <si>
    <t>YK20160138</t>
  </si>
  <si>
    <t>YK20160139</t>
  </si>
  <si>
    <t>YK20160140</t>
  </si>
  <si>
    <t>YK20160141</t>
  </si>
  <si>
    <t>YK20160142</t>
  </si>
  <si>
    <t>YK20160143</t>
  </si>
  <si>
    <t>YK20160144</t>
  </si>
  <si>
    <t>YK20160145</t>
  </si>
  <si>
    <t>YK20160146</t>
  </si>
  <si>
    <t>YK20160147</t>
  </si>
  <si>
    <t>YK20160148</t>
  </si>
  <si>
    <t>YK20160149</t>
  </si>
  <si>
    <t>YK20160150</t>
  </si>
  <si>
    <t>YK20160151</t>
  </si>
  <si>
    <t>YK20160152</t>
  </si>
  <si>
    <t>YK20160153</t>
  </si>
  <si>
    <t>YK20160154</t>
  </si>
  <si>
    <t>YK20160155</t>
  </si>
  <si>
    <t>YK20160156</t>
  </si>
  <si>
    <t>YK20160157</t>
  </si>
  <si>
    <t>YK20160158</t>
  </si>
  <si>
    <t>YK20160159</t>
  </si>
  <si>
    <t>YK20160160</t>
  </si>
  <si>
    <t>YK20160161</t>
  </si>
  <si>
    <t>YK20160162</t>
  </si>
  <si>
    <t>YK20160163</t>
  </si>
  <si>
    <t>YK20160164</t>
  </si>
  <si>
    <t>YK20160165</t>
  </si>
  <si>
    <t>YK20160166</t>
  </si>
  <si>
    <t>YK20160167</t>
  </si>
  <si>
    <t>YK20160168</t>
  </si>
  <si>
    <t>YK20160169</t>
  </si>
  <si>
    <t>YK20160170</t>
  </si>
  <si>
    <t>YK20160171</t>
  </si>
  <si>
    <t>YK20160172</t>
  </si>
  <si>
    <t>YK20160173</t>
  </si>
  <si>
    <t>YK20160174</t>
  </si>
  <si>
    <t>YK20160175</t>
  </si>
  <si>
    <t>YK20160176</t>
  </si>
  <si>
    <t>YK20160177</t>
  </si>
  <si>
    <t>YK20160178</t>
  </si>
  <si>
    <t>YK20160179</t>
  </si>
  <si>
    <t>YK20160180</t>
  </si>
  <si>
    <t>YK20160181</t>
  </si>
  <si>
    <t>YK20160182</t>
  </si>
  <si>
    <t>YK20160183</t>
  </si>
  <si>
    <t>YK20160184</t>
  </si>
  <si>
    <t>YK20160185</t>
  </si>
  <si>
    <t>YK20160186</t>
  </si>
  <si>
    <t>YK20160187</t>
  </si>
  <si>
    <t>YK20160188</t>
  </si>
  <si>
    <t>YK20160189</t>
  </si>
  <si>
    <t>YK20160190</t>
  </si>
  <si>
    <t>YK20160191</t>
  </si>
  <si>
    <t>YK20160192</t>
  </si>
  <si>
    <t>YK20160193</t>
  </si>
  <si>
    <t>YK20160194</t>
  </si>
  <si>
    <t>YK20160195</t>
  </si>
  <si>
    <t>YK20160197</t>
  </si>
  <si>
    <t>YK20160198</t>
  </si>
  <si>
    <t>YK20160199</t>
  </si>
  <si>
    <t>YK20160200</t>
  </si>
  <si>
    <t>YK20160201</t>
  </si>
  <si>
    <t>YK20160202</t>
  </si>
  <si>
    <t>YK20160203</t>
  </si>
  <si>
    <t>YK20160204</t>
  </si>
  <si>
    <t>YK20160205</t>
  </si>
  <si>
    <t>YK20160206</t>
  </si>
  <si>
    <t>YK20160207</t>
  </si>
  <si>
    <t>YK20160208</t>
  </si>
  <si>
    <t>YK20160209</t>
  </si>
  <si>
    <t>YK20160210</t>
  </si>
  <si>
    <t>YK20160211</t>
  </si>
  <si>
    <t>YK20160212</t>
  </si>
  <si>
    <t>YK20160213</t>
  </si>
  <si>
    <t>YK20160214</t>
  </si>
  <si>
    <t>YK20160215</t>
  </si>
  <si>
    <t>YK20160216</t>
  </si>
  <si>
    <t>YK20160217</t>
  </si>
  <si>
    <t>YK20160218</t>
  </si>
  <si>
    <t>YK20160219</t>
  </si>
  <si>
    <t>YK20160221</t>
  </si>
  <si>
    <t>YK20160222</t>
  </si>
  <si>
    <t>YK20160223</t>
  </si>
  <si>
    <t>YK20160224</t>
  </si>
  <si>
    <t>YK20160225</t>
  </si>
  <si>
    <t>YK20160226</t>
  </si>
  <si>
    <t>YK20160227</t>
  </si>
  <si>
    <t>YK20160228</t>
  </si>
  <si>
    <t>YK20160229</t>
  </si>
  <si>
    <t>YK20160230</t>
  </si>
  <si>
    <t>YK20160231</t>
  </si>
  <si>
    <t>YK20160232</t>
  </si>
  <si>
    <t>YK20160233</t>
  </si>
  <si>
    <t>YK20160234</t>
  </si>
  <si>
    <t>YK20160235</t>
  </si>
  <si>
    <t>YK20160236</t>
  </si>
  <si>
    <t>YK20160237</t>
  </si>
  <si>
    <t>YK20160238</t>
  </si>
  <si>
    <t>YK20160239</t>
  </si>
  <si>
    <t>YK20160240</t>
  </si>
  <si>
    <t>YK20160241</t>
  </si>
  <si>
    <t>YK20160242</t>
  </si>
  <si>
    <t>YK20160243</t>
  </si>
  <si>
    <t>YK20160244</t>
  </si>
  <si>
    <t>YK20160245</t>
  </si>
  <si>
    <t>YK20160246</t>
  </si>
  <si>
    <t>YK20160247</t>
  </si>
  <si>
    <t>YK20160248</t>
  </si>
  <si>
    <t>YK20160249</t>
  </si>
  <si>
    <t>YK20160250</t>
  </si>
  <si>
    <t>YK20160251</t>
  </si>
  <si>
    <t>YK20160252</t>
  </si>
  <si>
    <t>YK20160253</t>
  </si>
  <si>
    <t>YK20160254</t>
  </si>
  <si>
    <t>YK20160255</t>
  </si>
  <si>
    <t>YK20160256</t>
  </si>
  <si>
    <t>YK20160257</t>
  </si>
  <si>
    <t>YK20160258</t>
  </si>
  <si>
    <t>YK20160260</t>
  </si>
  <si>
    <t>YK20160261</t>
  </si>
  <si>
    <t>YK20160262</t>
  </si>
  <si>
    <t>YK20160263</t>
  </si>
  <si>
    <t>YK20160264</t>
  </si>
  <si>
    <t>YK20160265</t>
  </si>
  <si>
    <t>YK20160266</t>
  </si>
  <si>
    <t>YK20160268</t>
  </si>
  <si>
    <t>YK20160269</t>
  </si>
  <si>
    <t>YK20160270</t>
  </si>
  <si>
    <t>YK20160271</t>
  </si>
  <si>
    <t>YK20160272</t>
  </si>
  <si>
    <t>YK20160273</t>
  </si>
  <si>
    <t>YK20160274</t>
  </si>
  <si>
    <t>YK20160275</t>
  </si>
  <si>
    <t>YK20160276</t>
  </si>
  <si>
    <t>YK20160277</t>
  </si>
  <si>
    <t>YK20160278</t>
  </si>
  <si>
    <t>YK20160279</t>
  </si>
  <si>
    <t>YK20160280</t>
  </si>
  <si>
    <t>YK20160281</t>
  </si>
  <si>
    <t>YK20160282</t>
  </si>
  <si>
    <t>YK20160283</t>
  </si>
  <si>
    <t>YK20160284</t>
  </si>
  <si>
    <t>YK20160285</t>
  </si>
  <si>
    <t>YK20160286</t>
  </si>
  <si>
    <t>YK20160287</t>
  </si>
  <si>
    <t>YK20160288</t>
  </si>
  <si>
    <t>YK20160289</t>
  </si>
  <si>
    <t>YK20160290</t>
  </si>
  <si>
    <t>YK20160291</t>
  </si>
  <si>
    <t>YK20160292</t>
  </si>
  <si>
    <t>YK20160293</t>
  </si>
  <si>
    <t>YK20160294</t>
  </si>
  <si>
    <t>YK20160295</t>
  </si>
  <si>
    <t>YK20160296</t>
  </si>
  <si>
    <t>YK20160297</t>
  </si>
  <si>
    <t>YK20160298</t>
  </si>
  <si>
    <t>YK20160299</t>
  </si>
  <si>
    <t>YK20160300</t>
  </si>
  <si>
    <t>YK20160301</t>
  </si>
  <si>
    <t>YK20160302</t>
  </si>
  <si>
    <t>YK20160303</t>
  </si>
  <si>
    <t>YK20160304</t>
  </si>
  <si>
    <t>YK20160305</t>
  </si>
  <si>
    <t>YK20160306</t>
  </si>
  <si>
    <t>YK20160307</t>
  </si>
  <si>
    <t>YK20160308</t>
  </si>
  <si>
    <t>YK20160310</t>
  </si>
  <si>
    <t>YK20160311</t>
  </si>
  <si>
    <t>YK20160312</t>
  </si>
  <si>
    <t>YK20160313</t>
  </si>
  <si>
    <t>YK20160314</t>
  </si>
  <si>
    <t>YK20160315</t>
  </si>
  <si>
    <t>YK20160317</t>
  </si>
  <si>
    <t>YK20160318</t>
  </si>
  <si>
    <t>YK20160319</t>
  </si>
  <si>
    <t>YK20160320</t>
  </si>
  <si>
    <t>YK20160321</t>
  </si>
  <si>
    <t>YK20160322</t>
  </si>
  <si>
    <t>YK20160323</t>
  </si>
  <si>
    <t>YK20160324</t>
  </si>
  <si>
    <t>YK20160325</t>
  </si>
  <si>
    <t>YK20160326</t>
  </si>
  <si>
    <t>YK20160327</t>
  </si>
  <si>
    <t>YK20160328</t>
  </si>
  <si>
    <t>YK20160329</t>
  </si>
  <si>
    <t>YK20160330</t>
  </si>
  <si>
    <t>YK20160331</t>
  </si>
  <si>
    <t>YK20160332</t>
  </si>
  <si>
    <t>YK20160333</t>
  </si>
  <si>
    <t>YK20160334</t>
  </si>
  <si>
    <t>YK20160335</t>
  </si>
  <si>
    <t>YK20160336</t>
  </si>
  <si>
    <t>YK20160337</t>
  </si>
  <si>
    <t>YK20160338</t>
  </si>
  <si>
    <t>YK20160339</t>
  </si>
  <si>
    <t>YK20160340</t>
  </si>
  <si>
    <t>YK20160341</t>
  </si>
  <si>
    <t>YK20160342</t>
  </si>
  <si>
    <t>YK20160343</t>
  </si>
  <si>
    <t>YK20160344</t>
  </si>
  <si>
    <t>YK20160345</t>
  </si>
  <si>
    <t>YK20160346</t>
  </si>
  <si>
    <t>YK20160347</t>
  </si>
  <si>
    <t>YK20160348</t>
  </si>
  <si>
    <t>YK20160349</t>
  </si>
  <si>
    <t>YK20160350</t>
  </si>
  <si>
    <t>YK20160351</t>
  </si>
  <si>
    <t>YK20160352</t>
  </si>
  <si>
    <t>YK20160353</t>
  </si>
  <si>
    <t>YK20160354</t>
  </si>
  <si>
    <t>YK20160355</t>
  </si>
  <si>
    <t>YK20160356</t>
  </si>
  <si>
    <t>YK20160357</t>
  </si>
  <si>
    <t>YK20160358</t>
  </si>
  <si>
    <t>YK20160359</t>
  </si>
  <si>
    <t>YK20160360</t>
  </si>
  <si>
    <t>YK20160361</t>
  </si>
  <si>
    <t>YK20160362</t>
  </si>
  <si>
    <t>YK20160363</t>
  </si>
  <si>
    <t>YK20160364</t>
  </si>
  <si>
    <t>YK20160365</t>
  </si>
  <si>
    <t>YK20160366</t>
  </si>
  <si>
    <t>YK20160367</t>
  </si>
  <si>
    <t>YK20160368</t>
  </si>
  <si>
    <t>YK20160369</t>
  </si>
  <si>
    <t>YK20160370</t>
  </si>
  <si>
    <t>YK20160371</t>
  </si>
  <si>
    <t>YK20160372</t>
  </si>
  <si>
    <t>YK20160373</t>
  </si>
  <si>
    <t>YK20160374</t>
  </si>
  <si>
    <t>YK20160375</t>
  </si>
  <si>
    <t>YK20160376</t>
  </si>
  <si>
    <t>YK20160377</t>
  </si>
  <si>
    <t>YK20160378</t>
  </si>
  <si>
    <t>YK20160379</t>
  </si>
  <si>
    <t>YK20160380</t>
  </si>
  <si>
    <t>YK20160381</t>
  </si>
  <si>
    <t>YK20160382</t>
  </si>
  <si>
    <t>YK20160383</t>
  </si>
  <si>
    <t>YK20160384</t>
  </si>
  <si>
    <t>YK20160385</t>
  </si>
  <si>
    <t>YK20160386</t>
  </si>
  <si>
    <t>YK20160387</t>
  </si>
  <si>
    <t>YK20160388</t>
  </si>
  <si>
    <t>YK20160389</t>
  </si>
  <si>
    <t>YK20160390</t>
  </si>
  <si>
    <t>YK20160391</t>
  </si>
  <si>
    <t>YK20160392</t>
  </si>
  <si>
    <t>YK20160393</t>
  </si>
  <si>
    <t>YK20160394</t>
  </si>
  <si>
    <t>YK20160395</t>
  </si>
  <si>
    <t>YK20160396</t>
  </si>
  <si>
    <t>YK20160397</t>
  </si>
  <si>
    <t>YK20160398</t>
  </si>
  <si>
    <t>YK20160399</t>
  </si>
  <si>
    <t>YK20160400</t>
  </si>
  <si>
    <t>YK20160401</t>
  </si>
  <si>
    <t>YK20160402</t>
  </si>
  <si>
    <t>YK20160403</t>
  </si>
  <si>
    <t>YK20160404</t>
  </si>
  <si>
    <t>YK20160405</t>
  </si>
  <si>
    <t>YK20160406</t>
  </si>
  <si>
    <t>YK20160407</t>
  </si>
  <si>
    <t>YK20160408</t>
  </si>
  <si>
    <t>YK20160409</t>
  </si>
  <si>
    <t>YK20160410</t>
  </si>
  <si>
    <t>YK20160411</t>
  </si>
  <si>
    <t>YK20160412</t>
  </si>
  <si>
    <t>YK20160413</t>
  </si>
  <si>
    <t>YK20160414</t>
  </si>
  <si>
    <t>YK20160415</t>
  </si>
  <si>
    <t>YK20160416</t>
  </si>
  <si>
    <t>YK20160417</t>
  </si>
  <si>
    <t>YK20160418</t>
  </si>
  <si>
    <t>YK20160419</t>
  </si>
  <si>
    <t>YK20160420</t>
  </si>
  <si>
    <t>YK20160421</t>
  </si>
  <si>
    <t>YK20160422</t>
  </si>
  <si>
    <t>YK20160423</t>
  </si>
  <si>
    <t>YK20160424</t>
  </si>
  <si>
    <t>YK20160425</t>
  </si>
  <si>
    <t>YK20160426</t>
  </si>
  <si>
    <t>YK20160427</t>
  </si>
  <si>
    <t>YK20160428</t>
  </si>
  <si>
    <t>YK20160429</t>
  </si>
  <si>
    <t>YK20160430</t>
  </si>
  <si>
    <t>YK20160431</t>
  </si>
  <si>
    <t>YK20160432</t>
  </si>
  <si>
    <t>YK20160433</t>
  </si>
  <si>
    <t>YK20160434</t>
  </si>
  <si>
    <t>YK20160435</t>
  </si>
  <si>
    <t>YK20160436</t>
  </si>
  <si>
    <t>YK20160437</t>
  </si>
  <si>
    <t>YK20160438</t>
  </si>
  <si>
    <t>YK20160439</t>
  </si>
  <si>
    <t>YK20160440</t>
  </si>
  <si>
    <t>YK20160441</t>
  </si>
  <si>
    <t>YK20160442</t>
  </si>
  <si>
    <t>YK20160443</t>
  </si>
  <si>
    <t>YK20160445</t>
  </si>
  <si>
    <t>YK20160446</t>
  </si>
  <si>
    <t>YK20160447</t>
  </si>
  <si>
    <t>YK20160448</t>
  </si>
  <si>
    <t>YK20160449</t>
  </si>
  <si>
    <t>YK20160450</t>
  </si>
  <si>
    <t>YK20160451</t>
  </si>
  <si>
    <t>YK20160452</t>
  </si>
  <si>
    <t>YK20160453</t>
  </si>
  <si>
    <t>YK20160454</t>
  </si>
  <si>
    <t>YK20160455</t>
  </si>
  <si>
    <t>YK20160456</t>
  </si>
  <si>
    <t>YK20170001</t>
  </si>
  <si>
    <t>YK20170002</t>
  </si>
  <si>
    <t>YK20170003</t>
  </si>
  <si>
    <t>YK20170004</t>
  </si>
  <si>
    <t>YK20170005</t>
  </si>
  <si>
    <t>YK20170006</t>
  </si>
  <si>
    <t>взрыв</t>
  </si>
  <si>
    <t>YK20170007</t>
  </si>
  <si>
    <t>YK20170008</t>
  </si>
  <si>
    <t>YK20170009</t>
  </si>
  <si>
    <t>YK20170010</t>
  </si>
  <si>
    <t>YK20170011</t>
  </si>
  <si>
    <t>YK20170012</t>
  </si>
  <si>
    <t>YK20170013</t>
  </si>
  <si>
    <t>YK20170014</t>
  </si>
  <si>
    <t>YK20170015</t>
  </si>
  <si>
    <t>YK20170016</t>
  </si>
  <si>
    <t>YK20170017</t>
  </si>
  <si>
    <t>YK20170018</t>
  </si>
  <si>
    <t>YK20170019</t>
  </si>
  <si>
    <t>YK20170020</t>
  </si>
  <si>
    <t>YK20170021</t>
  </si>
  <si>
    <t>YK20170022</t>
  </si>
  <si>
    <t>YK20170023</t>
  </si>
  <si>
    <t>YK20170024</t>
  </si>
  <si>
    <t>YK20170025</t>
  </si>
  <si>
    <t>YK20170026</t>
  </si>
  <si>
    <t>YK20170027</t>
  </si>
  <si>
    <t>YK20170028</t>
  </si>
  <si>
    <t>YK20170029</t>
  </si>
  <si>
    <t>YK20170030</t>
  </si>
  <si>
    <t>YK20170031</t>
  </si>
  <si>
    <t>YK20170032</t>
  </si>
  <si>
    <t>YK20170033</t>
  </si>
  <si>
    <t>YK20170034</t>
  </si>
  <si>
    <t>YK20170035</t>
  </si>
  <si>
    <t>YK20170036</t>
  </si>
  <si>
    <t>YK20170037</t>
  </si>
  <si>
    <t>YK20170038</t>
  </si>
  <si>
    <t>YK20170039</t>
  </si>
  <si>
    <t>YK20170040</t>
  </si>
  <si>
    <t>YK20170041</t>
  </si>
  <si>
    <t>YK20170042</t>
  </si>
  <si>
    <t>YK20170043</t>
  </si>
  <si>
    <t>YK20170044</t>
  </si>
  <si>
    <t>YK20170045</t>
  </si>
  <si>
    <t>YK20170046</t>
  </si>
  <si>
    <t>YK20170047</t>
  </si>
  <si>
    <t>YK20170048</t>
  </si>
  <si>
    <t>YK20170049</t>
  </si>
  <si>
    <t>YK20170050</t>
  </si>
  <si>
    <t>YK20170051</t>
  </si>
  <si>
    <t>YK20170052</t>
  </si>
  <si>
    <t>YK20170053</t>
  </si>
  <si>
    <t>YK20170054</t>
  </si>
  <si>
    <t>YK20170055</t>
  </si>
  <si>
    <t>YK20170056</t>
  </si>
  <si>
    <t>YK20170057</t>
  </si>
  <si>
    <t>YK20170058</t>
  </si>
  <si>
    <t>YK20170059</t>
  </si>
  <si>
    <t>YK20170060</t>
  </si>
  <si>
    <t>YK20170061</t>
  </si>
  <si>
    <t>YK20170062</t>
  </si>
  <si>
    <t>YK20170063</t>
  </si>
  <si>
    <t>YK20170064</t>
  </si>
  <si>
    <t>YK20170065</t>
  </si>
  <si>
    <t>YK20170066</t>
  </si>
  <si>
    <t>YK20170067</t>
  </si>
  <si>
    <t>YK20170068</t>
  </si>
  <si>
    <t>YK20170069</t>
  </si>
  <si>
    <t>YK20170070</t>
  </si>
  <si>
    <t>YK20170071</t>
  </si>
  <si>
    <t>YK20170072</t>
  </si>
  <si>
    <t>YK20170073</t>
  </si>
  <si>
    <t>YK20170074</t>
  </si>
  <si>
    <t>YK20170075</t>
  </si>
  <si>
    <t>YK20170076</t>
  </si>
  <si>
    <t>YK20170077</t>
  </si>
  <si>
    <t>YK20170078</t>
  </si>
  <si>
    <t>YK20170079</t>
  </si>
  <si>
    <t>YK20170080</t>
  </si>
  <si>
    <t>YK20170081</t>
  </si>
  <si>
    <t>YK20170082</t>
  </si>
  <si>
    <t>YK20170083</t>
  </si>
  <si>
    <t>YK20170084</t>
  </si>
  <si>
    <t>YK20170085</t>
  </si>
  <si>
    <t>YK20170086</t>
  </si>
  <si>
    <t>YK20170087</t>
  </si>
  <si>
    <t>YK20170088</t>
  </si>
  <si>
    <t>YK20170089</t>
  </si>
  <si>
    <t>YK20170090</t>
  </si>
  <si>
    <t>YK20170091</t>
  </si>
  <si>
    <t>YK20170092</t>
  </si>
  <si>
    <t>YK20170093</t>
  </si>
  <si>
    <t>YK20170094</t>
  </si>
  <si>
    <t>YK20170095</t>
  </si>
  <si>
    <t>YK20170096</t>
  </si>
  <si>
    <t>YK20170097</t>
  </si>
  <si>
    <t>YK20170098</t>
  </si>
  <si>
    <t>YK20170099</t>
  </si>
  <si>
    <t>YK20170100</t>
  </si>
  <si>
    <t>YK20170101</t>
  </si>
  <si>
    <t>YK20170102</t>
  </si>
  <si>
    <t>YK20170103</t>
  </si>
  <si>
    <t>YK20170104</t>
  </si>
  <si>
    <t>YK20170105</t>
  </si>
  <si>
    <t>YK20170106</t>
  </si>
  <si>
    <t>YK20170107</t>
  </si>
  <si>
    <t>YK20170108</t>
  </si>
  <si>
    <t>YK20170109</t>
  </si>
  <si>
    <t>YK20170110</t>
  </si>
  <si>
    <t>YK20170111</t>
  </si>
  <si>
    <t>YK20170112</t>
  </si>
  <si>
    <t>YK20170113</t>
  </si>
  <si>
    <t>YK20170114</t>
  </si>
  <si>
    <t>YK20170115</t>
  </si>
  <si>
    <t>YK20170116</t>
  </si>
  <si>
    <t>YK20170117</t>
  </si>
  <si>
    <t>YK20170118</t>
  </si>
  <si>
    <t>YK20170119</t>
  </si>
  <si>
    <t>YK20170120</t>
  </si>
  <si>
    <t>YK20170121</t>
  </si>
  <si>
    <t>YK20170122</t>
  </si>
  <si>
    <t>YK20170123</t>
  </si>
  <si>
    <t>YK20170124</t>
  </si>
  <si>
    <t>YK20170125</t>
  </si>
  <si>
    <t>YK20170126</t>
  </si>
  <si>
    <t>Юктали (30 км) - 3-4 балла</t>
  </si>
  <si>
    <t>YK20170127</t>
  </si>
  <si>
    <t>YK20170128</t>
  </si>
  <si>
    <t>YK20170129</t>
  </si>
  <si>
    <t>YK20170130</t>
  </si>
  <si>
    <t>YK20170131</t>
  </si>
  <si>
    <t>YK20170132</t>
  </si>
  <si>
    <t>YK20170133</t>
  </si>
  <si>
    <t>YK20170134</t>
  </si>
  <si>
    <t>YK20170135</t>
  </si>
  <si>
    <t>YK20170136</t>
  </si>
  <si>
    <t>YK20170137</t>
  </si>
  <si>
    <t>YK20170138</t>
  </si>
  <si>
    <t>YK20170139</t>
  </si>
  <si>
    <t>YK20170140</t>
  </si>
  <si>
    <t>YK20170141</t>
  </si>
  <si>
    <t>YK20170142</t>
  </si>
  <si>
    <t>YK20170143</t>
  </si>
  <si>
    <t>YK20170144</t>
  </si>
  <si>
    <t>YK20170145</t>
  </si>
  <si>
    <t>YK20170146</t>
  </si>
  <si>
    <t>YK20170147</t>
  </si>
  <si>
    <t>YK20170148</t>
  </si>
  <si>
    <t>YK20170149</t>
  </si>
  <si>
    <t>YK20170150</t>
  </si>
  <si>
    <t>YK20170151</t>
  </si>
  <si>
    <t>YK20170152</t>
  </si>
  <si>
    <t>YK20170153</t>
  </si>
  <si>
    <t>YK20170154</t>
  </si>
  <si>
    <t>YK20170155</t>
  </si>
  <si>
    <t>YK20170156</t>
  </si>
  <si>
    <t>YK20170157</t>
  </si>
  <si>
    <t>YK20170158</t>
  </si>
  <si>
    <t>YK20170159</t>
  </si>
  <si>
    <t>YK20170160</t>
  </si>
  <si>
    <t>YK20170161</t>
  </si>
  <si>
    <t>YK20170162</t>
  </si>
  <si>
    <t>YK20170163</t>
  </si>
  <si>
    <t>YK20170164</t>
  </si>
  <si>
    <t>YK20170165</t>
  </si>
  <si>
    <t>YK20170166</t>
  </si>
  <si>
    <t>YK20170167</t>
  </si>
  <si>
    <t>YK20170168</t>
  </si>
  <si>
    <t>YK20170169</t>
  </si>
  <si>
    <t>YK20170170</t>
  </si>
  <si>
    <t>YK20170171</t>
  </si>
  <si>
    <t>YK20170172</t>
  </si>
  <si>
    <t>YK20170173</t>
  </si>
  <si>
    <t>YK20170174</t>
  </si>
  <si>
    <t>YK20170175</t>
  </si>
  <si>
    <t>YK20170176</t>
  </si>
  <si>
    <t>YK20170177</t>
  </si>
  <si>
    <t>YK20170178</t>
  </si>
  <si>
    <t>YK20170179</t>
  </si>
  <si>
    <t>YK20170180</t>
  </si>
  <si>
    <t>YK20170181</t>
  </si>
  <si>
    <t>YK20170182</t>
  </si>
  <si>
    <t>YK20170183</t>
  </si>
  <si>
    <t>YK20170184</t>
  </si>
  <si>
    <t>YK20170185</t>
  </si>
  <si>
    <t>YK20170186</t>
  </si>
  <si>
    <t>YK20170187</t>
  </si>
  <si>
    <t>YK20170188</t>
  </si>
  <si>
    <t>YK20170189</t>
  </si>
  <si>
    <t>YK20170190</t>
  </si>
  <si>
    <t>YK20170191</t>
  </si>
  <si>
    <t>YK20170192</t>
  </si>
  <si>
    <t>YK20170193</t>
  </si>
  <si>
    <t>YK20170194</t>
  </si>
  <si>
    <t>YK20170195</t>
  </si>
  <si>
    <t>YK20170196</t>
  </si>
  <si>
    <t>YK20170197</t>
  </si>
  <si>
    <t>YK20170198</t>
  </si>
  <si>
    <t>YK20170199</t>
  </si>
  <si>
    <t>YK20170200</t>
  </si>
  <si>
    <t>YK20170201</t>
  </si>
  <si>
    <t>YK20170202</t>
  </si>
  <si>
    <t>YK20170203</t>
  </si>
  <si>
    <t>YK20170204</t>
  </si>
  <si>
    <t>YK20170205</t>
  </si>
  <si>
    <t>YK20170206</t>
  </si>
  <si>
    <t>YK20170207</t>
  </si>
  <si>
    <t>YK20170208</t>
  </si>
  <si>
    <t>YK20170209</t>
  </si>
  <si>
    <t>YK20170210</t>
  </si>
  <si>
    <t>YK20170211</t>
  </si>
  <si>
    <t>YK20170212</t>
  </si>
  <si>
    <t>YK20170213</t>
  </si>
  <si>
    <t>YK20170214</t>
  </si>
  <si>
    <t>YK20170215</t>
  </si>
  <si>
    <t>YK20170216</t>
  </si>
  <si>
    <t>YK20170217</t>
  </si>
  <si>
    <t>YK20170218</t>
  </si>
  <si>
    <t>YK20170219</t>
  </si>
  <si>
    <t>YK20170220</t>
  </si>
  <si>
    <t>YK20170221</t>
  </si>
  <si>
    <t>YK20170222</t>
  </si>
  <si>
    <t>YK20170223</t>
  </si>
  <si>
    <t>YK20170224</t>
  </si>
  <si>
    <t>YK20170225</t>
  </si>
  <si>
    <t>YK20170226</t>
  </si>
  <si>
    <t>YK20170227</t>
  </si>
  <si>
    <t>YK20170228</t>
  </si>
  <si>
    <t>YK20170229</t>
  </si>
  <si>
    <t>YK20170230</t>
  </si>
  <si>
    <t>YK20170231</t>
  </si>
  <si>
    <t>YK20170232</t>
  </si>
  <si>
    <t>YK20170233</t>
  </si>
  <si>
    <t>YK20170234</t>
  </si>
  <si>
    <t>YK20170235</t>
  </si>
  <si>
    <t>YK20170236</t>
  </si>
  <si>
    <t>YK20170237</t>
  </si>
  <si>
    <t>YK20170238</t>
  </si>
  <si>
    <t>YK20170239</t>
  </si>
  <si>
    <t>YK20170240</t>
  </si>
  <si>
    <t>YK20170241</t>
  </si>
  <si>
    <t>YK20170242</t>
  </si>
  <si>
    <t>YK20170243</t>
  </si>
  <si>
    <t>YK20170244</t>
  </si>
  <si>
    <t>YK20170245</t>
  </si>
  <si>
    <t>YK20170246</t>
  </si>
  <si>
    <t>YK20170247</t>
  </si>
  <si>
    <t>YK20170248</t>
  </si>
  <si>
    <t>YK20170249</t>
  </si>
  <si>
    <t>YK20170250</t>
  </si>
  <si>
    <t>YK20170251</t>
  </si>
  <si>
    <t>YK20170252</t>
  </si>
  <si>
    <t>YK20170253</t>
  </si>
  <si>
    <t>YK20170254</t>
  </si>
  <si>
    <t>YK20170255</t>
  </si>
  <si>
    <t>YK20170256</t>
  </si>
  <si>
    <t>YK20170257</t>
  </si>
  <si>
    <t>YK20170258</t>
  </si>
  <si>
    <t>YK20170259</t>
  </si>
  <si>
    <t>YK20170260</t>
  </si>
  <si>
    <t>YK20170261</t>
  </si>
  <si>
    <t>YK20170262</t>
  </si>
  <si>
    <t>YK20170263</t>
  </si>
  <si>
    <t>YK20170264</t>
  </si>
  <si>
    <t>YK20170265</t>
  </si>
  <si>
    <t>YK20170266</t>
  </si>
  <si>
    <t>YK20170267</t>
  </si>
  <si>
    <t>YK20170268</t>
  </si>
  <si>
    <t>YK20170269</t>
  </si>
  <si>
    <t>YK20170270</t>
  </si>
  <si>
    <t>YK20170271</t>
  </si>
  <si>
    <t>YK20170272</t>
  </si>
  <si>
    <t>YK20170273</t>
  </si>
  <si>
    <t>YK20170274</t>
  </si>
  <si>
    <t>YK20170275</t>
  </si>
  <si>
    <t>YK20170276</t>
  </si>
  <si>
    <t>YK20170277</t>
  </si>
  <si>
    <t>YK20170278</t>
  </si>
  <si>
    <t>YK20170279</t>
  </si>
  <si>
    <t>YK20170280</t>
  </si>
  <si>
    <t>YK20170281</t>
  </si>
  <si>
    <t>YK20170282</t>
  </si>
  <si>
    <t>YK20170283</t>
  </si>
  <si>
    <t>YK20170284</t>
  </si>
  <si>
    <t>YK20170285</t>
  </si>
  <si>
    <t>YK20170286</t>
  </si>
  <si>
    <t>YK20170287</t>
  </si>
  <si>
    <t>YK20170288</t>
  </si>
  <si>
    <t>YK20170289</t>
  </si>
  <si>
    <t>YK20170290</t>
  </si>
  <si>
    <t>YK20170291</t>
  </si>
  <si>
    <t>YK20170292</t>
  </si>
  <si>
    <t>YK20170293</t>
  </si>
  <si>
    <t>YK20170294</t>
  </si>
  <si>
    <t>YK20170295</t>
  </si>
  <si>
    <t>YK20170296</t>
  </si>
  <si>
    <t>YK20170297</t>
  </si>
  <si>
    <t>YK20170298</t>
  </si>
  <si>
    <t>YK20170299</t>
  </si>
  <si>
    <t>YK20170300</t>
  </si>
  <si>
    <t>YK20170301</t>
  </si>
  <si>
    <t>YK20170302</t>
  </si>
  <si>
    <t>YK20170303</t>
  </si>
  <si>
    <t>YK20170304</t>
  </si>
  <si>
    <t>YK20170305</t>
  </si>
  <si>
    <t>YK20170306</t>
  </si>
  <si>
    <t>YK20170307</t>
  </si>
  <si>
    <t>YK20170308</t>
  </si>
  <si>
    <t>YK20170309</t>
  </si>
  <si>
    <t>YK20170310</t>
  </si>
  <si>
    <t>YK20170311</t>
  </si>
  <si>
    <t>YK20170312</t>
  </si>
  <si>
    <t>YK20170313</t>
  </si>
  <si>
    <t>YK20170314</t>
  </si>
  <si>
    <t>YK20170315</t>
  </si>
  <si>
    <t>YK20170316</t>
  </si>
  <si>
    <t>YK20170317</t>
  </si>
  <si>
    <t>YK20170318</t>
  </si>
  <si>
    <t>YK20170319</t>
  </si>
  <si>
    <t>YK20170320</t>
  </si>
  <si>
    <t>YK20170321</t>
  </si>
  <si>
    <t>YK20170322</t>
  </si>
  <si>
    <t>YK20170323</t>
  </si>
  <si>
    <t>YK20170324</t>
  </si>
  <si>
    <t>YK20170325</t>
  </si>
  <si>
    <t>YK20170326</t>
  </si>
  <si>
    <t>YK20170327</t>
  </si>
  <si>
    <t>YK20170328</t>
  </si>
  <si>
    <t>YK20170329</t>
  </si>
  <si>
    <t>YK20170330</t>
  </si>
  <si>
    <t>YK20170331</t>
  </si>
  <si>
    <t>YK20170332</t>
  </si>
  <si>
    <t>YK20170333</t>
  </si>
  <si>
    <t>YK20170334</t>
  </si>
  <si>
    <t>YK20170335</t>
  </si>
  <si>
    <t>YK20170336</t>
  </si>
  <si>
    <t>YK20170337</t>
  </si>
  <si>
    <t>YK20170338</t>
  </si>
  <si>
    <t>YK20170339</t>
  </si>
  <si>
    <t>YK20170340</t>
  </si>
  <si>
    <t>YK20170341</t>
  </si>
  <si>
    <t>YK20170342</t>
  </si>
  <si>
    <t>YK20170343</t>
  </si>
  <si>
    <t>YK20170344</t>
  </si>
  <si>
    <t xml:space="preserve"> </t>
  </si>
  <si>
    <t>YK20160034</t>
  </si>
  <si>
    <t>YK20160065</t>
  </si>
  <si>
    <t>YK20160068</t>
  </si>
  <si>
    <t>YK20160099</t>
  </si>
  <si>
    <t>YK20160196</t>
  </si>
  <si>
    <t>YK20160220</t>
  </si>
  <si>
    <t>YK20160259</t>
  </si>
  <si>
    <t>YK20160267</t>
  </si>
  <si>
    <t>YK20160309</t>
  </si>
  <si>
    <t>YK20160316</t>
  </si>
  <si>
    <t>YK20160444</t>
  </si>
  <si>
    <t>YK20170345</t>
  </si>
  <si>
    <t>№</t>
  </si>
  <si>
    <r>
      <t>Каталог землетрясений и взрывов Якутии с К</t>
    </r>
    <r>
      <rPr>
        <b/>
        <vertAlign val="subscript"/>
        <sz val="11"/>
        <rFont val="Times New Roman"/>
        <family val="1"/>
      </rPr>
      <t xml:space="preserve">Р </t>
    </r>
    <r>
      <rPr>
        <b/>
        <sz val="11"/>
        <rFont val="Times New Roman"/>
        <family val="1"/>
      </rPr>
      <t>≥ 7.2 за 2016-2017 гг.</t>
    </r>
  </si>
  <si>
    <t>Сейсмические станции Якутии в 2016-2017 гг. (код сети YARS)</t>
  </si>
  <si>
    <t xml:space="preserve">          </t>
  </si>
  <si>
    <t xml:space="preserve">     </t>
  </si>
  <si>
    <t>Примечание.</t>
  </si>
  <si>
    <t>ID в [3]</t>
  </si>
  <si>
    <t>j°, N</t>
  </si>
  <si>
    <t>l°, E</t>
  </si>
  <si>
    <t xml:space="preserve">h, км </t>
  </si>
  <si>
    <r>
      <t>K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рег</t>
    </r>
  </si>
  <si>
    <t>h мех, км</t>
  </si>
  <si>
    <t>Mw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</si>
  <si>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Н·м</t>
    </r>
  </si>
  <si>
    <t>MS [2]</t>
  </si>
  <si>
    <t>mb [1]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</si>
  <si>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</si>
  <si>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</si>
  <si>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</si>
  <si>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</si>
  <si>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</si>
  <si>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</si>
  <si>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</si>
  <si>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</si>
  <si>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</si>
  <si>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</si>
  <si>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</si>
  <si>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</si>
  <si>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</si>
  <si>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>Источник</t>
  </si>
  <si>
    <t xml:space="preserve">Центроид
</t>
  </si>
  <si>
    <t xml:space="preserve"> GCMT    </t>
  </si>
  <si>
    <t>[1]</t>
  </si>
  <si>
    <t xml:space="preserve">TRUE    </t>
  </si>
  <si>
    <t>Каталог механизмов очагов землетрясений Якутии за 2016-2017 гг.</t>
  </si>
  <si>
    <t>[3]</t>
  </si>
  <si>
    <t>[1, 2]</t>
  </si>
  <si>
    <t>[1, 2, 3]</t>
  </si>
  <si>
    <t>[2] Юктали силой 2 балла.</t>
  </si>
  <si>
    <t>Примечание</t>
  </si>
  <si>
    <t>5. Медведев С.В., Шпонхойер В., Карник В. Международная шкала сейсмической интенсивности MSK-64. – М.: МГК АН СССР, 1965. – 11 с.</t>
  </si>
  <si>
    <t xml:space="preserve">№ </t>
  </si>
  <si>
    <t xml:space="preserve">Год </t>
  </si>
  <si>
    <r>
      <t>j°</t>
    </r>
    <r>
      <rPr>
        <sz val="10"/>
        <rFont val="Times New Roman"/>
        <family val="1"/>
      </rPr>
      <t>, N</t>
    </r>
  </si>
  <si>
    <t>λ°, E</t>
  </si>
  <si>
    <t>h, км</t>
  </si>
  <si>
    <r>
      <t>К</t>
    </r>
    <r>
      <rPr>
        <vertAlign val="subscript"/>
        <sz val="10"/>
        <rFont val="Times New Roman"/>
        <family val="1"/>
      </rPr>
      <t>Р</t>
    </r>
  </si>
  <si>
    <t>Разделение пунктов</t>
  </si>
  <si>
    <t>ID пункта [4]</t>
  </si>
  <si>
    <r>
      <rPr>
        <sz val="10"/>
        <color indexed="8"/>
        <rFont val="Symbol"/>
        <family val="1"/>
      </rPr>
      <t xml:space="preserve">j°, </t>
    </r>
    <r>
      <rPr>
        <sz val="10"/>
        <color indexed="8"/>
        <rFont val="Times New Roman"/>
        <family val="1"/>
      </rPr>
      <t>N пункта [4]</t>
    </r>
  </si>
  <si>
    <r>
      <rPr>
        <sz val="10"/>
        <color indexed="8"/>
        <rFont val="Symbol"/>
        <family val="1"/>
      </rPr>
      <t>l°</t>
    </r>
    <r>
      <rPr>
        <sz val="10"/>
        <color indexed="8"/>
        <rFont val="Times New Roman"/>
        <family val="1"/>
      </rPr>
      <t>, E пункта [4]</t>
    </r>
  </si>
  <si>
    <r>
      <rPr>
        <sz val="10"/>
        <color indexed="8"/>
        <rFont val="Symbol"/>
        <family val="1"/>
      </rPr>
      <t xml:space="preserve"> D</t>
    </r>
    <r>
      <rPr>
        <sz val="10"/>
        <color indexed="8"/>
        <rFont val="Times New Roman"/>
        <family val="1"/>
      </rPr>
      <t xml:space="preserve">, км
</t>
    </r>
  </si>
  <si>
    <t>Ii, балл MSK-64 [5]</t>
  </si>
  <si>
    <t>Ms  [2]</t>
  </si>
  <si>
    <t>Ms  [1]</t>
  </si>
  <si>
    <r>
      <t>m</t>
    </r>
    <r>
      <rPr>
        <vertAlign val="sub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[1]</t>
    </r>
  </si>
  <si>
    <t>Макросейсмический эффект ощутимых землетрясений в населенных пунктах Якутии в 2016-2017 гг.</t>
  </si>
  <si>
    <t xml:space="preserve">В графах 2-10 приводятся сведения из базы данных "Macroseismic punkt GS RAS" (название условное). Фонды ЦО ГС РАН </t>
  </si>
  <si>
    <t>ID  пункта в БД</t>
  </si>
  <si>
    <t>Название пункта в БД</t>
  </si>
  <si>
    <t xml:space="preserve">Альтернативное название пункта </t>
  </si>
  <si>
    <t>Категория
пункта</t>
  </si>
  <si>
    <t>Государство</t>
  </si>
  <si>
    <t>Область</t>
  </si>
  <si>
    <t>Район</t>
  </si>
  <si>
    <r>
      <t>j°</t>
    </r>
    <r>
      <rPr>
        <sz val="10"/>
        <rFont val="Times New Roman"/>
        <family val="1"/>
      </rPr>
      <t>, N  пункта 
в БД</t>
    </r>
  </si>
  <si>
    <r>
      <t>l°</t>
    </r>
    <r>
      <rPr>
        <sz val="10"/>
        <rFont val="Times New Roman"/>
        <family val="1"/>
      </rPr>
      <t>, E  пункта 
в БД</t>
    </r>
  </si>
  <si>
    <t>Российская Федерация</t>
  </si>
  <si>
    <t>Тындинский р-н</t>
  </si>
  <si>
    <t>n=1</t>
  </si>
  <si>
    <t>поселок</t>
  </si>
  <si>
    <t>Амурская обл.</t>
  </si>
  <si>
    <t>[2]</t>
  </si>
  <si>
    <t>Сведения о пунктах, для которых имеется информация о макросейсмических проявлениях ощутимых землетрясений Якутии за 2016-2017 гг.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</si>
  <si>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=2</t>
    </r>
  </si>
  <si>
    <t>N=801</t>
  </si>
  <si>
    <t>Nземл=1, Nмех=1</t>
  </si>
  <si>
    <t xml:space="preserve">Сост.: Н.А. Лукаш </t>
  </si>
  <si>
    <t>в графах 22-25 помещены дополнительные сведения о землетрясениях.</t>
  </si>
  <si>
    <t>параметры землетрясений в графах 15-25 и 30-41 соответствуют таковым в источнике (гр.43), согласно решению агентства, указанного в графе 42.</t>
  </si>
  <si>
    <t>2. Сейсмологический бюллетень (сеть телесейсмических станций), 2016-2017. (2022) // ФИЦ ЕГС РАН [сайт]. – URL: ftp://ftp.gsras.ru/pub/Teleseismic_bulletin/2016, 2017/</t>
  </si>
  <si>
    <t>Параметры землетрясений в графах 1-12 соответствуют таковым в [3];</t>
  </si>
  <si>
    <t>Отв. сост.: Д.М. Пересыпкин, С.В. Шибаев, Б.М. Козьмин</t>
  </si>
  <si>
    <t>Отв.сост.: С.В. Шибаев, Б.М. Козьмин, Н.Н. Старкова</t>
  </si>
  <si>
    <t>Сост.: Е.В. Хастаева, Т.П. Москаленко, Е.Г. Денега</t>
  </si>
  <si>
    <t>№ [3]</t>
  </si>
  <si>
    <t>Параметры землетрясений в графах 3-11, 13 соответствуют таковым в [3];</t>
  </si>
  <si>
    <t>Дата последней модернизации</t>
  </si>
  <si>
    <t>замена оборудования</t>
  </si>
  <si>
    <t>Булуус</t>
  </si>
  <si>
    <t>BLSR</t>
  </si>
  <si>
    <t>закрыта на ремонт</t>
  </si>
  <si>
    <t>SOTR</t>
  </si>
  <si>
    <t>USMR</t>
  </si>
  <si>
    <t>PAR-24В</t>
  </si>
  <si>
    <t>СКМ-3</t>
  </si>
  <si>
    <t>0.8–5.0</t>
  </si>
  <si>
    <t>[4]</t>
  </si>
  <si>
    <t>в графе 27 указаны источники. содержащие другое решение параметров землетрясений;</t>
  </si>
  <si>
    <t>в графе 32  интенсивность  дана по шкале MSK-64 [5].</t>
  </si>
  <si>
    <t xml:space="preserve">Районы в графе 28: 1 - Олекминский; 2 - Становой хребет; 3 - Алданское нагорье; 4 - Учурский; 6 - Хребет Сетте-Дабан; 7 - Верхоянский хребет; 8 - Яно-Оймяконское нагорье; 9 - Хребет Черского; 10 - Приморская низменность; 11 - Лаптевский; 12  - Восточная часть Сибирской платформы. </t>
  </si>
  <si>
    <t>0.033–40</t>
  </si>
  <si>
    <t>2.05Е+10</t>
  </si>
  <si>
    <t>3. Алёшина Е.И. (отв. сост.), Чернецова А.Г., Габдрахманова Ю.В., Бугаева А.П. Каталог землетрясений Северо-Востока России за 2016–2017 гг. // Землетрясения Северной Евразии. – 2022. – Вып. 25 (2016-2017 гг.). – [Электронное приложение]. – URL: http://www.gsras.ru/zse/app-25.html</t>
  </si>
  <si>
    <t>4. Лукаш Н.А. Каталог механизмов очагов землетрясений Якутии за 2016-2017 гг. // Землетрясения Северной Евразии. – 2022. – Вып. 25 (2016-2017 гг.). – [Электронное приложение]. – URL: http://www.gsras.ru/zse/app-25.html</t>
  </si>
  <si>
    <t>3. Шибаев C.В., Козьмин Б.М., Старкова Н.Н. (отв. сост.), Хастаева Е.В.,  Москаленко Т.П., Денега Е.Г. Каталог землетрясений и взрывов Якутии с КР ≥ 7.2 за 2016-2017 гг. // Землетрясения Северной Евразии. – 2022. – Вып. 25 (2016-2017 гг.). – [Электронное приложение]. – URL: http://www.gsras.ru/zse/app-25.html</t>
  </si>
  <si>
    <t>4. Лукаш Н.А. Сведения о пунктах, для которых имеется информация о макросейсмических проявлениях ощутимых землетрясений Якутии за 2016-2017 гг. // Землетрясения Северной Евразии. – 2022. – Вып. 25 (2016-2017 гг.). – [Электронное приложение]. – URL: http://www.gsras.ru/zse/app-25.html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</si>
</sst>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_-* #,##0.00_р_._-;\-* #,##0.00_р_._-;_-* \-??_р_._-;_-@_-"/>
    <numFmt numFmtId="166" formatCode="0.0;[Red]0.0"/>
    <numFmt numFmtId="167" formatCode="0.000E+00"/>
    <numFmt numFmtId="168" formatCode="0.000"/>
    <numFmt numFmtId="169" formatCode="00"/>
    <numFmt numFmtId="170" formatCode="00.0"/>
    <numFmt numFmtId="171" formatCode="00.00"/>
    <numFmt numFmtId="172" formatCode="000.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60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6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vertAlign val="subscript"/>
      <sz val="11"/>
      <name val="Times New Roman"/>
      <family val="1"/>
    </font>
    <font>
      <sz val="10"/>
      <color indexed="17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b/>
      <sz val="11"/>
      <name val="Arial Cyr"/>
      <family val="0"/>
    </font>
    <font>
      <vertAlign val="subscript"/>
      <sz val="10"/>
      <name val="Times New Roman"/>
      <family val="1"/>
    </font>
    <font>
      <vertAlign val="subscript"/>
      <sz val="10"/>
      <name val="Symbol"/>
      <family val="1"/>
    </font>
    <font>
      <sz val="11"/>
      <color indexed="8"/>
      <name val="Verdana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8"/>
      <name val="Symbol"/>
      <family val="1"/>
    </font>
    <font>
      <i/>
      <sz val="10"/>
      <name val="Arial Cyr"/>
      <family val="0"/>
    </font>
    <font>
      <sz val="10"/>
      <name val="Times New Roman CYR"/>
      <family val="0"/>
    </font>
    <font>
      <sz val="10"/>
      <color indexed="10"/>
      <name val="Arial Cyr"/>
      <family val="0"/>
    </font>
    <font>
      <sz val="9"/>
      <name val="Arial Cyr"/>
      <family val="2"/>
    </font>
    <font>
      <sz val="9"/>
      <color indexed="10"/>
      <name val="Times New Roman"/>
      <family val="1"/>
    </font>
    <font>
      <sz val="9"/>
      <color indexed="10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Arial"/>
      <family val="2"/>
    </font>
    <font>
      <sz val="10"/>
      <color indexed="8"/>
      <name val="Arial Cyr"/>
      <family val="0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21"/>
      <name val="Arial Cyr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u val="single"/>
      <sz val="10"/>
      <color indexed="25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i/>
      <sz val="9"/>
      <color indexed="10"/>
      <name val="Times New Roman"/>
      <family val="1"/>
    </font>
    <font>
      <sz val="8"/>
      <name val="Segoe U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Arial Cyr"/>
      <family val="0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4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81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33" applyFont="1" applyAlignment="1">
      <alignment vertical="top"/>
      <protection/>
    </xf>
    <xf numFmtId="0" fontId="5" fillId="0" borderId="0" xfId="56" applyFont="1">
      <alignment/>
      <protection/>
    </xf>
    <xf numFmtId="0" fontId="7" fillId="0" borderId="0" xfId="33" applyFont="1" applyAlignment="1">
      <alignment vertical="top"/>
      <protection/>
    </xf>
    <xf numFmtId="0" fontId="8" fillId="0" borderId="0" xfId="33" applyFont="1" applyAlignment="1">
      <alignment vertical="top"/>
      <protection/>
    </xf>
    <xf numFmtId="1" fontId="4" fillId="0" borderId="0" xfId="33" applyNumberFormat="1" applyFont="1" applyAlignment="1">
      <alignment vertical="top"/>
      <protection/>
    </xf>
    <xf numFmtId="0" fontId="6" fillId="0" borderId="0" xfId="33" applyFont="1" applyAlignment="1">
      <alignment vertical="top"/>
      <protection/>
    </xf>
    <xf numFmtId="0" fontId="9" fillId="0" borderId="0" xfId="33" applyFont="1" applyAlignment="1">
      <alignment vertical="top"/>
      <protection/>
    </xf>
    <xf numFmtId="0" fontId="10" fillId="33" borderId="10" xfId="33" applyFont="1" applyFill="1" applyBorder="1" applyAlignment="1">
      <alignment horizontal="center" vertical="top" wrapText="1"/>
      <protection/>
    </xf>
    <xf numFmtId="49" fontId="11" fillId="33" borderId="10" xfId="33" applyNumberFormat="1" applyFont="1" applyFill="1" applyBorder="1" applyAlignment="1">
      <alignment horizontal="center" vertical="top" wrapText="1"/>
      <protection/>
    </xf>
    <xf numFmtId="0" fontId="12" fillId="33" borderId="10" xfId="33" applyFont="1" applyFill="1" applyBorder="1" applyAlignment="1">
      <alignment horizontal="center" vertical="top" wrapText="1"/>
      <protection/>
    </xf>
    <xf numFmtId="0" fontId="4" fillId="33" borderId="10" xfId="33" applyFont="1" applyFill="1" applyBorder="1" applyAlignment="1">
      <alignment horizontal="center" vertical="top" wrapText="1"/>
      <protection/>
    </xf>
    <xf numFmtId="0" fontId="4" fillId="33" borderId="11" xfId="33" applyFont="1" applyFill="1" applyBorder="1" applyAlignment="1">
      <alignment horizontal="center" vertical="top" wrapText="1"/>
      <protection/>
    </xf>
    <xf numFmtId="1" fontId="14" fillId="34" borderId="12" xfId="33" applyNumberFormat="1" applyFont="1" applyFill="1" applyBorder="1" applyAlignment="1">
      <alignment horizontal="center" vertical="top" wrapText="1"/>
      <protection/>
    </xf>
    <xf numFmtId="0" fontId="15" fillId="0" borderId="0" xfId="33" applyFont="1" applyFill="1" applyBorder="1" applyAlignment="1">
      <alignment horizontal="center" vertical="top"/>
      <protection/>
    </xf>
    <xf numFmtId="0" fontId="15" fillId="0" borderId="0" xfId="33" applyFont="1" applyFill="1" applyBorder="1" applyAlignment="1">
      <alignment vertical="top"/>
      <protection/>
    </xf>
    <xf numFmtId="14" fontId="15" fillId="0" borderId="0" xfId="33" applyNumberFormat="1" applyFont="1" applyFill="1" applyBorder="1" applyAlignment="1">
      <alignment horizontal="center" vertical="top"/>
      <protection/>
    </xf>
    <xf numFmtId="0" fontId="15" fillId="0" borderId="0" xfId="33" applyFont="1" applyFill="1" applyBorder="1" applyAlignment="1">
      <alignment horizontal="right" vertical="top"/>
      <protection/>
    </xf>
    <xf numFmtId="11" fontId="15" fillId="0" borderId="0" xfId="33" applyNumberFormat="1" applyFont="1" applyFill="1" applyBorder="1" applyAlignment="1">
      <alignment horizontal="center" vertical="top"/>
      <protection/>
    </xf>
    <xf numFmtId="0" fontId="15" fillId="0" borderId="13" xfId="33" applyFont="1" applyBorder="1" applyAlignment="1">
      <alignment horizontal="center" vertical="top"/>
      <protection/>
    </xf>
    <xf numFmtId="0" fontId="15" fillId="0" borderId="13" xfId="33" applyFont="1" applyBorder="1" applyAlignment="1">
      <alignment vertical="top"/>
      <protection/>
    </xf>
    <xf numFmtId="14" fontId="15" fillId="0" borderId="13" xfId="33" applyNumberFormat="1" applyFont="1" applyBorder="1" applyAlignment="1">
      <alignment horizontal="center" vertical="top"/>
      <protection/>
    </xf>
    <xf numFmtId="0" fontId="15" fillId="0" borderId="13" xfId="33" applyFont="1" applyBorder="1" applyAlignment="1">
      <alignment horizontal="right" vertical="top"/>
      <protection/>
    </xf>
    <xf numFmtId="11" fontId="15" fillId="0" borderId="13" xfId="33" applyNumberFormat="1" applyFont="1" applyBorder="1" applyAlignment="1">
      <alignment horizontal="center" vertical="top"/>
      <protection/>
    </xf>
    <xf numFmtId="0" fontId="15" fillId="0" borderId="14" xfId="33" applyFont="1" applyFill="1" applyBorder="1" applyAlignment="1">
      <alignment horizontal="center" vertical="top"/>
      <protection/>
    </xf>
    <xf numFmtId="0" fontId="15" fillId="0" borderId="14" xfId="33" applyFont="1" applyFill="1" applyBorder="1" applyAlignment="1">
      <alignment vertical="top"/>
      <protection/>
    </xf>
    <xf numFmtId="14" fontId="15" fillId="0" borderId="14" xfId="33" applyNumberFormat="1" applyFont="1" applyFill="1" applyBorder="1" applyAlignment="1">
      <alignment horizontal="center" vertical="top"/>
      <protection/>
    </xf>
    <xf numFmtId="0" fontId="15" fillId="0" borderId="14" xfId="33" applyFont="1" applyFill="1" applyBorder="1" applyAlignment="1">
      <alignment horizontal="right" vertical="top"/>
      <protection/>
    </xf>
    <xf numFmtId="11" fontId="15" fillId="0" borderId="14" xfId="33" applyNumberFormat="1" applyFont="1" applyFill="1" applyBorder="1" applyAlignment="1">
      <alignment horizontal="center" vertical="top"/>
      <protection/>
    </xf>
    <xf numFmtId="0" fontId="15" fillId="0" borderId="14" xfId="33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15" fillId="0" borderId="0" xfId="33" applyFont="1" applyFill="1" applyBorder="1" applyAlignment="1">
      <alignment horizontal="left" vertical="top"/>
      <protection/>
    </xf>
    <xf numFmtId="0" fontId="15" fillId="0" borderId="15" xfId="33" applyFont="1" applyFill="1" applyBorder="1" applyAlignment="1">
      <alignment horizontal="center" vertical="top"/>
      <protection/>
    </xf>
    <xf numFmtId="0" fontId="15" fillId="0" borderId="15" xfId="33" applyFont="1" applyFill="1" applyBorder="1" applyAlignment="1">
      <alignment vertical="top"/>
      <protection/>
    </xf>
    <xf numFmtId="14" fontId="15" fillId="0" borderId="15" xfId="33" applyNumberFormat="1" applyFont="1" applyFill="1" applyBorder="1" applyAlignment="1">
      <alignment horizontal="center" vertical="top"/>
      <protection/>
    </xf>
    <xf numFmtId="0" fontId="15" fillId="0" borderId="15" xfId="33" applyFont="1" applyFill="1" applyBorder="1" applyAlignment="1">
      <alignment horizontal="right" vertical="top"/>
      <protection/>
    </xf>
    <xf numFmtId="11" fontId="15" fillId="0" borderId="15" xfId="33" applyNumberFormat="1" applyFont="1" applyFill="1" applyBorder="1" applyAlignment="1">
      <alignment horizontal="center" vertical="top"/>
      <protection/>
    </xf>
    <xf numFmtId="0" fontId="16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NumberFormat="1" applyFont="1" applyAlignment="1">
      <alignment vertical="top"/>
    </xf>
    <xf numFmtId="1" fontId="0" fillId="0" borderId="0" xfId="68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8" fillId="0" borderId="0" xfId="0" applyNumberFormat="1" applyFont="1" applyAlignment="1">
      <alignment/>
    </xf>
    <xf numFmtId="164" fontId="0" fillId="0" borderId="0" xfId="68" applyNumberFormat="1" applyFont="1" applyFill="1" applyBorder="1" applyAlignment="1" applyProtection="1">
      <alignment/>
      <protection/>
    </xf>
    <xf numFmtId="2" fontId="0" fillId="0" borderId="0" xfId="68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 wrapText="1"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9" fillId="0" borderId="0" xfId="0" applyNumberFormat="1" applyFont="1" applyFill="1" applyAlignment="1">
      <alignment vertical="top"/>
    </xf>
    <xf numFmtId="164" fontId="18" fillId="0" borderId="0" xfId="68" applyNumberFormat="1" applyFont="1" applyFill="1" applyBorder="1" applyAlignment="1" applyProtection="1">
      <alignment/>
      <protection/>
    </xf>
    <xf numFmtId="2" fontId="18" fillId="0" borderId="0" xfId="68" applyNumberFormat="1" applyFont="1" applyFill="1" applyBorder="1" applyAlignment="1" applyProtection="1">
      <alignment/>
      <protection/>
    </xf>
    <xf numFmtId="1" fontId="21" fillId="0" borderId="0" xfId="68" applyNumberFormat="1" applyFont="1" applyFill="1" applyBorder="1" applyAlignment="1" applyProtection="1">
      <alignment/>
      <protection/>
    </xf>
    <xf numFmtId="164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vertical="top"/>
    </xf>
    <xf numFmtId="0" fontId="24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0" borderId="0" xfId="43" applyNumberForma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10" fillId="33" borderId="10" xfId="0" applyNumberFormat="1" applyFont="1" applyFill="1" applyBorder="1" applyAlignment="1">
      <alignment horizontal="center" vertical="top" wrapText="1"/>
    </xf>
    <xf numFmtId="164" fontId="10" fillId="33" borderId="10" xfId="0" applyNumberFormat="1" applyFont="1" applyFill="1" applyBorder="1" applyAlignment="1">
      <alignment horizontal="center" vertical="top" wrapText="1"/>
    </xf>
    <xf numFmtId="164" fontId="11" fillId="33" borderId="10" xfId="0" applyNumberFormat="1" applyFont="1" applyFill="1" applyBorder="1" applyAlignment="1">
      <alignment horizontal="center" vertical="top" wrapText="1"/>
    </xf>
    <xf numFmtId="2" fontId="27" fillId="33" borderId="16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59" applyFont="1" applyFill="1" applyBorder="1" applyAlignment="1">
      <alignment horizontal="center" vertical="top" wrapText="1"/>
      <protection/>
    </xf>
    <xf numFmtId="0" fontId="4" fillId="33" borderId="10" xfId="59" applyNumberFormat="1" applyFont="1" applyFill="1" applyBorder="1" applyAlignment="1">
      <alignment horizontal="center" vertical="top" wrapText="1"/>
      <protection/>
    </xf>
    <xf numFmtId="0" fontId="4" fillId="33" borderId="10" xfId="55" applyNumberFormat="1" applyFont="1" applyFill="1" applyBorder="1" applyAlignment="1">
      <alignment horizontal="center" vertical="top" wrapText="1"/>
      <protection/>
    </xf>
    <xf numFmtId="0" fontId="4" fillId="33" borderId="10" xfId="59" applyNumberFormat="1" applyFont="1" applyFill="1" applyBorder="1" applyAlignment="1">
      <alignment horizontal="center" vertical="top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/>
    </xf>
    <xf numFmtId="0" fontId="10" fillId="33" borderId="10" xfId="55" applyNumberFormat="1" applyFont="1" applyFill="1" applyBorder="1" applyAlignment="1">
      <alignment horizontal="center" vertical="top" wrapText="1"/>
      <protection/>
    </xf>
    <xf numFmtId="0" fontId="4" fillId="33" borderId="10" xfId="60" applyNumberFormat="1" applyFont="1" applyFill="1" applyBorder="1" applyAlignment="1">
      <alignment horizontal="center" vertical="top" wrapText="1"/>
      <protection/>
    </xf>
    <xf numFmtId="0" fontId="14" fillId="34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 horizontal="left"/>
    </xf>
    <xf numFmtId="0" fontId="29" fillId="35" borderId="18" xfId="0" applyNumberFormat="1" applyFont="1" applyFill="1" applyBorder="1" applyAlignment="1">
      <alignment horizontal="center" vertical="top" wrapText="1"/>
    </xf>
    <xf numFmtId="0" fontId="3" fillId="0" borderId="0" xfId="33" applyFont="1" applyFill="1" applyAlignment="1">
      <alignment vertical="top"/>
      <protection/>
    </xf>
    <xf numFmtId="0" fontId="5" fillId="0" borderId="0" xfId="56" applyFont="1" applyFill="1">
      <alignment/>
      <protection/>
    </xf>
    <xf numFmtId="0" fontId="6" fillId="0" borderId="0" xfId="33" applyFont="1" applyFill="1" applyAlignment="1">
      <alignment vertical="top"/>
      <protection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1" fillId="0" borderId="0" xfId="0" applyFont="1" applyFill="1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left" vertical="top"/>
    </xf>
    <xf numFmtId="0" fontId="31" fillId="0" borderId="0" xfId="0" applyNumberFormat="1" applyFont="1" applyAlignment="1">
      <alignment vertical="top"/>
    </xf>
    <xf numFmtId="0" fontId="32" fillId="0" borderId="0" xfId="0" applyFont="1" applyFill="1" applyAlignment="1">
      <alignment vertical="top"/>
    </xf>
    <xf numFmtId="0" fontId="31" fillId="0" borderId="0" xfId="0" applyFont="1" applyBorder="1" applyAlignment="1">
      <alignment vertical="top"/>
    </xf>
    <xf numFmtId="0" fontId="33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vertical="top"/>
    </xf>
    <xf numFmtId="0" fontId="20" fillId="0" borderId="0" xfId="0" applyFont="1" applyFill="1" applyAlignment="1">
      <alignment horizontal="left" vertical="top"/>
    </xf>
    <xf numFmtId="0" fontId="0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NumberFormat="1" applyFont="1" applyFill="1" applyAlignment="1">
      <alignment vertical="top"/>
    </xf>
    <xf numFmtId="0" fontId="30" fillId="0" borderId="0" xfId="0" applyFont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1" fontId="0" fillId="0" borderId="0" xfId="0" applyNumberFormat="1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1" fontId="20" fillId="0" borderId="0" xfId="0" applyNumberFormat="1" applyFont="1" applyFill="1" applyAlignment="1">
      <alignment vertical="top"/>
    </xf>
    <xf numFmtId="0" fontId="30" fillId="0" borderId="0" xfId="0" applyFont="1" applyAlignment="1">
      <alignment horizontal="center" vertical="top"/>
    </xf>
    <xf numFmtId="0" fontId="4" fillId="35" borderId="18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1" fontId="12" fillId="35" borderId="18" xfId="0" applyNumberFormat="1" applyFont="1" applyFill="1" applyBorder="1" applyAlignment="1">
      <alignment horizontal="center" vertical="top" wrapText="1"/>
    </xf>
    <xf numFmtId="164" fontId="12" fillId="35" borderId="18" xfId="0" applyNumberFormat="1" applyFont="1" applyFill="1" applyBorder="1" applyAlignment="1">
      <alignment horizontal="center" vertical="top" wrapText="1"/>
    </xf>
    <xf numFmtId="164" fontId="27" fillId="35" borderId="18" xfId="0" applyNumberFormat="1" applyFont="1" applyFill="1" applyBorder="1" applyAlignment="1">
      <alignment horizontal="left" vertical="top" wrapText="1"/>
    </xf>
    <xf numFmtId="0" fontId="12" fillId="35" borderId="18" xfId="0" applyNumberFormat="1" applyFont="1" applyFill="1" applyBorder="1" applyAlignment="1">
      <alignment horizontal="center" vertical="top" wrapText="1"/>
    </xf>
    <xf numFmtId="0" fontId="4" fillId="35" borderId="18" xfId="0" applyNumberFormat="1" applyFont="1" applyFill="1" applyBorder="1" applyAlignment="1">
      <alignment horizontal="center" vertical="top" wrapText="1"/>
    </xf>
    <xf numFmtId="2" fontId="11" fillId="35" borderId="18" xfId="0" applyNumberFormat="1" applyFont="1" applyFill="1" applyBorder="1" applyAlignment="1">
      <alignment horizontal="center" vertical="top" wrapText="1"/>
    </xf>
    <xf numFmtId="0" fontId="4" fillId="36" borderId="18" xfId="0" applyFont="1" applyFill="1" applyBorder="1" applyAlignment="1">
      <alignment horizontal="center" vertical="top" wrapText="1"/>
    </xf>
    <xf numFmtId="0" fontId="4" fillId="35" borderId="18" xfId="59" applyFont="1" applyFill="1" applyBorder="1" applyAlignment="1">
      <alignment horizontal="center" vertical="top" wrapText="1"/>
      <protection/>
    </xf>
    <xf numFmtId="1" fontId="14" fillId="37" borderId="19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49" fontId="15" fillId="0" borderId="20" xfId="0" applyNumberFormat="1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center" vertical="top"/>
    </xf>
    <xf numFmtId="0" fontId="0" fillId="0" borderId="20" xfId="0" applyFill="1" applyBorder="1" applyAlignment="1">
      <alignment vertical="top"/>
    </xf>
    <xf numFmtId="0" fontId="0" fillId="0" borderId="20" xfId="0" applyFill="1" applyBorder="1" applyAlignment="1">
      <alignment horizontal="right" vertical="top"/>
    </xf>
    <xf numFmtId="2" fontId="0" fillId="0" borderId="20" xfId="0" applyNumberFormat="1" applyFill="1" applyBorder="1" applyAlignment="1">
      <alignment horizontal="left" vertical="top"/>
    </xf>
    <xf numFmtId="0" fontId="0" fillId="0" borderId="20" xfId="0" applyNumberForma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1" fillId="0" borderId="20" xfId="0" applyFont="1" applyFill="1" applyBorder="1" applyAlignment="1">
      <alignment/>
    </xf>
    <xf numFmtId="0" fontId="1" fillId="0" borderId="20" xfId="0" applyNumberFormat="1" applyFont="1" applyFill="1" applyBorder="1" applyAlignment="1">
      <alignment vertical="top"/>
    </xf>
    <xf numFmtId="0" fontId="1" fillId="0" borderId="20" xfId="0" applyNumberFormat="1" applyFont="1" applyFill="1" applyBorder="1" applyAlignment="1">
      <alignment/>
    </xf>
    <xf numFmtId="11" fontId="1" fillId="0" borderId="20" xfId="0" applyNumberFormat="1" applyFont="1" applyFill="1" applyBorder="1" applyAlignment="1">
      <alignment vertical="top"/>
    </xf>
    <xf numFmtId="164" fontId="1" fillId="0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/>
    </xf>
    <xf numFmtId="0" fontId="82" fillId="0" borderId="0" xfId="0" applyFont="1" applyAlignment="1">
      <alignment/>
    </xf>
    <xf numFmtId="1" fontId="37" fillId="0" borderId="0" xfId="0" applyNumberFormat="1" applyFont="1" applyAlignment="1">
      <alignment vertical="top"/>
    </xf>
    <xf numFmtId="1" fontId="37" fillId="0" borderId="0" xfId="0" applyNumberFormat="1" applyFont="1" applyFill="1" applyAlignment="1">
      <alignment vertical="top"/>
    </xf>
    <xf numFmtId="0" fontId="3" fillId="0" borderId="0" xfId="58" applyFont="1" applyAlignment="1">
      <alignment vertical="top"/>
      <protection/>
    </xf>
    <xf numFmtId="0" fontId="0" fillId="0" borderId="0" xfId="0" applyFont="1" applyAlignment="1">
      <alignment vertical="top"/>
    </xf>
    <xf numFmtId="0" fontId="2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/>
    </xf>
    <xf numFmtId="0" fontId="31" fillId="0" borderId="0" xfId="58" applyFont="1" applyAlignment="1">
      <alignment vertical="top"/>
      <protection/>
    </xf>
    <xf numFmtId="0" fontId="35" fillId="0" borderId="0" xfId="58" applyFont="1" applyFill="1" applyAlignment="1">
      <alignment horizontal="center" vertical="top"/>
      <protection/>
    </xf>
    <xf numFmtId="0" fontId="31" fillId="0" borderId="0" xfId="58" applyFont="1" applyAlignment="1">
      <alignment horizontal="center" vertical="top"/>
      <protection/>
    </xf>
    <xf numFmtId="0" fontId="31" fillId="0" borderId="0" xfId="58" applyNumberFormat="1" applyFont="1" applyAlignment="1">
      <alignment horizontal="center" vertical="top"/>
      <protection/>
    </xf>
    <xf numFmtId="2" fontId="31" fillId="0" borderId="0" xfId="58" applyNumberFormat="1" applyFont="1" applyAlignment="1">
      <alignment horizontal="center" vertical="top"/>
      <protection/>
    </xf>
    <xf numFmtId="0" fontId="31" fillId="0" borderId="0" xfId="58" applyFont="1" applyFill="1" applyAlignment="1">
      <alignment vertical="top"/>
      <protection/>
    </xf>
    <xf numFmtId="49" fontId="31" fillId="0" borderId="0" xfId="58" applyNumberFormat="1" applyFont="1" applyAlignment="1">
      <alignment horizontal="center" vertical="top"/>
      <protection/>
    </xf>
    <xf numFmtId="1" fontId="31" fillId="0" borderId="0" xfId="58" applyNumberFormat="1" applyFont="1" applyAlignment="1">
      <alignment horizontal="center" vertical="top"/>
      <protection/>
    </xf>
    <xf numFmtId="169" fontId="31" fillId="0" borderId="0" xfId="58" applyNumberFormat="1" applyFont="1" applyAlignment="1">
      <alignment horizontal="center" vertical="top"/>
      <protection/>
    </xf>
    <xf numFmtId="170" fontId="31" fillId="0" borderId="0" xfId="58" applyNumberFormat="1" applyFont="1" applyAlignment="1">
      <alignment horizontal="center" vertical="top"/>
      <protection/>
    </xf>
    <xf numFmtId="171" fontId="31" fillId="0" borderId="0" xfId="58" applyNumberFormat="1" applyFont="1" applyAlignment="1">
      <alignment horizontal="center" vertical="top"/>
      <protection/>
    </xf>
    <xf numFmtId="172" fontId="31" fillId="0" borderId="0" xfId="58" applyNumberFormat="1" applyFont="1" applyAlignment="1">
      <alignment horizontal="center" vertical="top"/>
      <protection/>
    </xf>
    <xf numFmtId="164" fontId="31" fillId="0" borderId="0" xfId="58" applyNumberFormat="1" applyFont="1" applyAlignment="1">
      <alignment horizontal="center" vertical="top"/>
      <protection/>
    </xf>
    <xf numFmtId="1" fontId="38" fillId="0" borderId="0" xfId="58" applyNumberFormat="1" applyFont="1" applyAlignment="1">
      <alignment horizontal="center" vertical="top"/>
      <protection/>
    </xf>
    <xf numFmtId="2" fontId="39" fillId="0" borderId="0" xfId="58" applyNumberFormat="1" applyFont="1" applyAlignment="1">
      <alignment horizontal="center" vertical="top"/>
      <protection/>
    </xf>
    <xf numFmtId="49" fontId="31" fillId="0" borderId="0" xfId="58" applyNumberFormat="1" applyFont="1" applyFill="1" applyAlignment="1">
      <alignment horizontal="center" vertical="top"/>
      <protection/>
    </xf>
    <xf numFmtId="0" fontId="40" fillId="0" borderId="0" xfId="58" applyFont="1" applyFill="1" applyAlignment="1">
      <alignment vertical="top"/>
      <protection/>
    </xf>
    <xf numFmtId="0" fontId="12" fillId="0" borderId="0" xfId="58" applyFont="1" applyFill="1" applyAlignment="1">
      <alignment vertical="top"/>
      <protection/>
    </xf>
    <xf numFmtId="0" fontId="35" fillId="0" borderId="0" xfId="58" applyFont="1" applyFill="1" applyAlignment="1">
      <alignment vertical="top"/>
      <protection/>
    </xf>
    <xf numFmtId="1" fontId="39" fillId="0" borderId="0" xfId="58" applyNumberFormat="1" applyFont="1" applyAlignment="1">
      <alignment horizontal="center" vertical="top"/>
      <protection/>
    </xf>
    <xf numFmtId="1" fontId="41" fillId="0" borderId="0" xfId="58" applyNumberFormat="1" applyFont="1" applyFill="1" applyAlignment="1">
      <alignment vertical="top"/>
      <protection/>
    </xf>
    <xf numFmtId="0" fontId="42" fillId="0" borderId="0" xfId="58" applyFont="1" applyFill="1" applyAlignment="1">
      <alignment vertical="top"/>
      <protection/>
    </xf>
    <xf numFmtId="49" fontId="31" fillId="0" borderId="0" xfId="58" applyNumberFormat="1" applyFont="1" applyFill="1" applyAlignment="1">
      <alignment horizontal="left" vertical="top"/>
      <protection/>
    </xf>
    <xf numFmtId="1" fontId="35" fillId="0" borderId="0" xfId="58" applyNumberFormat="1" applyFont="1" applyFill="1" applyAlignment="1">
      <alignment vertical="top"/>
      <protection/>
    </xf>
    <xf numFmtId="169" fontId="31" fillId="0" borderId="0" xfId="58" applyNumberFormat="1" applyFont="1" applyFill="1" applyAlignment="1">
      <alignment horizontal="center" vertical="top"/>
      <protection/>
    </xf>
    <xf numFmtId="170" fontId="31" fillId="0" borderId="0" xfId="58" applyNumberFormat="1" applyFont="1" applyFill="1" applyAlignment="1">
      <alignment horizontal="center" vertical="top"/>
      <protection/>
    </xf>
    <xf numFmtId="171" fontId="31" fillId="0" borderId="0" xfId="58" applyNumberFormat="1" applyFont="1" applyFill="1" applyAlignment="1">
      <alignment horizontal="center" vertical="top"/>
      <protection/>
    </xf>
    <xf numFmtId="172" fontId="31" fillId="0" borderId="0" xfId="58" applyNumberFormat="1" applyFont="1" applyFill="1" applyAlignment="1">
      <alignment horizontal="center" vertical="top"/>
      <protection/>
    </xf>
    <xf numFmtId="1" fontId="31" fillId="0" borderId="0" xfId="58" applyNumberFormat="1" applyFont="1" applyFill="1" applyAlignment="1">
      <alignment horizontal="center" vertical="top"/>
      <protection/>
    </xf>
    <xf numFmtId="164" fontId="31" fillId="0" borderId="0" xfId="58" applyNumberFormat="1" applyFont="1" applyFill="1" applyAlignment="1">
      <alignment horizontal="center" vertical="top"/>
      <protection/>
    </xf>
    <xf numFmtId="49" fontId="31" fillId="0" borderId="0" xfId="58" applyNumberFormat="1" applyFont="1" applyAlignment="1">
      <alignment horizontal="center" vertical="top" wrapText="1"/>
      <protection/>
    </xf>
    <xf numFmtId="164" fontId="31" fillId="0" borderId="0" xfId="58" applyNumberFormat="1" applyFont="1" applyAlignment="1">
      <alignment horizontal="left" vertical="top"/>
      <protection/>
    </xf>
    <xf numFmtId="0" fontId="35" fillId="0" borderId="0" xfId="58" applyFont="1" applyFill="1" applyAlignment="1">
      <alignment horizontal="left" vertical="top"/>
      <protection/>
    </xf>
    <xf numFmtId="0" fontId="12" fillId="0" borderId="0" xfId="0" applyFont="1" applyFill="1" applyAlignment="1">
      <alignment vertical="top"/>
    </xf>
    <xf numFmtId="0" fontId="34" fillId="0" borderId="0" xfId="58" applyFont="1" applyFill="1" applyAlignment="1">
      <alignment vertical="top"/>
      <protection/>
    </xf>
    <xf numFmtId="0" fontId="34" fillId="0" borderId="0" xfId="58" applyFont="1" applyAlignment="1">
      <alignment vertical="top" wrapText="1"/>
      <protection/>
    </xf>
    <xf numFmtId="0" fontId="31" fillId="0" borderId="0" xfId="58" applyFont="1" applyAlignment="1">
      <alignment horizontal="left" vertical="top"/>
      <protection/>
    </xf>
    <xf numFmtId="1" fontId="43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44" fillId="0" borderId="0" xfId="0" applyFont="1" applyFill="1" applyAlignment="1">
      <alignment horizontal="left" vertical="top"/>
    </xf>
    <xf numFmtId="1" fontId="29" fillId="38" borderId="18" xfId="58" applyNumberFormat="1" applyFont="1" applyFill="1" applyBorder="1" applyAlignment="1">
      <alignment horizontal="center" vertical="top" wrapText="1"/>
      <protection/>
    </xf>
    <xf numFmtId="1" fontId="12" fillId="35" borderId="18" xfId="58" applyNumberFormat="1" applyFont="1" applyFill="1" applyBorder="1" applyAlignment="1">
      <alignment horizontal="center" vertical="top" wrapText="1"/>
      <protection/>
    </xf>
    <xf numFmtId="1" fontId="29" fillId="38" borderId="16" xfId="58" applyNumberFormat="1" applyFont="1" applyFill="1" applyBorder="1" applyAlignment="1">
      <alignment horizontal="center" vertical="top" wrapText="1"/>
      <protection/>
    </xf>
    <xf numFmtId="169" fontId="29" fillId="38" borderId="16" xfId="58" applyNumberFormat="1" applyFont="1" applyFill="1" applyBorder="1" applyAlignment="1">
      <alignment horizontal="center" vertical="top" wrapText="1"/>
      <protection/>
    </xf>
    <xf numFmtId="170" fontId="29" fillId="38" borderId="16" xfId="58" applyNumberFormat="1" applyFont="1" applyFill="1" applyBorder="1" applyAlignment="1">
      <alignment horizontal="center" vertical="top" wrapText="1"/>
      <protection/>
    </xf>
    <xf numFmtId="171" fontId="11" fillId="38" borderId="16" xfId="58" applyNumberFormat="1" applyFont="1" applyFill="1" applyBorder="1" applyAlignment="1">
      <alignment horizontal="center" vertical="top" wrapText="1"/>
      <protection/>
    </xf>
    <xf numFmtId="172" fontId="4" fillId="38" borderId="16" xfId="58" applyNumberFormat="1" applyFont="1" applyFill="1" applyBorder="1" applyAlignment="1">
      <alignment horizontal="center" vertical="top" wrapText="1"/>
      <protection/>
    </xf>
    <xf numFmtId="1" fontId="4" fillId="38" borderId="16" xfId="58" applyNumberFormat="1" applyFont="1" applyFill="1" applyBorder="1" applyAlignment="1">
      <alignment horizontal="center" vertical="top" wrapText="1"/>
      <protection/>
    </xf>
    <xf numFmtId="164" fontId="4" fillId="38" borderId="16" xfId="58" applyNumberFormat="1" applyFont="1" applyFill="1" applyBorder="1" applyAlignment="1">
      <alignment horizontal="center" vertical="top" wrapText="1"/>
      <protection/>
    </xf>
    <xf numFmtId="49" fontId="29" fillId="38" borderId="21" xfId="58" applyNumberFormat="1" applyFont="1" applyFill="1" applyBorder="1" applyAlignment="1">
      <alignment horizontal="center" vertical="top" wrapText="1"/>
      <protection/>
    </xf>
    <xf numFmtId="2" fontId="12" fillId="35" borderId="22" xfId="58" applyNumberFormat="1" applyFont="1" applyFill="1" applyBorder="1" applyAlignment="1">
      <alignment horizontal="center" vertical="top" wrapText="1"/>
      <protection/>
    </xf>
    <xf numFmtId="0" fontId="12" fillId="35" borderId="18" xfId="58" applyNumberFormat="1" applyFont="1" applyFill="1" applyBorder="1" applyAlignment="1">
      <alignment horizontal="center" vertical="top" wrapText="1"/>
      <protection/>
    </xf>
    <xf numFmtId="1" fontId="12" fillId="35" borderId="22" xfId="58" applyNumberFormat="1" applyFont="1" applyFill="1" applyBorder="1" applyAlignment="1">
      <alignment horizontal="center" vertical="top" wrapText="1"/>
      <protection/>
    </xf>
    <xf numFmtId="164" fontId="12" fillId="35" borderId="22" xfId="58" applyNumberFormat="1" applyFont="1" applyFill="1" applyBorder="1" applyAlignment="1">
      <alignment horizontal="center" vertical="top" wrapText="1"/>
      <protection/>
    </xf>
    <xf numFmtId="1" fontId="14" fillId="37" borderId="19" xfId="58" applyNumberFormat="1" applyFont="1" applyFill="1" applyBorder="1" applyAlignment="1">
      <alignment horizontal="center" vertical="top"/>
      <protection/>
    </xf>
    <xf numFmtId="1" fontId="14" fillId="37" borderId="19" xfId="58" applyNumberFormat="1" applyFont="1" applyFill="1" applyBorder="1" applyAlignment="1">
      <alignment horizontal="left" vertical="top"/>
      <protection/>
    </xf>
    <xf numFmtId="0" fontId="14" fillId="37" borderId="19" xfId="58" applyNumberFormat="1" applyFont="1" applyFill="1" applyBorder="1" applyAlignment="1">
      <alignment horizontal="center" vertical="top"/>
      <protection/>
    </xf>
    <xf numFmtId="0" fontId="0" fillId="0" borderId="0" xfId="0" applyAlignment="1">
      <alignment vertical="center"/>
    </xf>
    <xf numFmtId="0" fontId="4" fillId="0" borderId="0" xfId="58" applyFont="1" applyAlignment="1">
      <alignment vertical="top"/>
      <protection/>
    </xf>
    <xf numFmtId="0" fontId="40" fillId="0" borderId="0" xfId="58" applyFont="1" applyFill="1" applyBorder="1" applyAlignment="1">
      <alignment vertical="top"/>
      <protection/>
    </xf>
    <xf numFmtId="0" fontId="12" fillId="0" borderId="0" xfId="58" applyFont="1" applyFill="1" applyBorder="1" applyAlignment="1">
      <alignment vertical="top"/>
      <protection/>
    </xf>
    <xf numFmtId="0" fontId="4" fillId="35" borderId="18" xfId="58" applyFont="1" applyFill="1" applyBorder="1" applyAlignment="1">
      <alignment horizontal="center" vertical="top" wrapText="1"/>
      <protection/>
    </xf>
    <xf numFmtId="0" fontId="12" fillId="35" borderId="18" xfId="58" applyFont="1" applyFill="1" applyBorder="1" applyAlignment="1">
      <alignment horizontal="center" vertical="top" wrapText="1"/>
      <protection/>
    </xf>
    <xf numFmtId="168" fontId="11" fillId="35" borderId="23" xfId="58" applyNumberFormat="1" applyFont="1" applyFill="1" applyBorder="1" applyAlignment="1">
      <alignment horizontal="center" vertical="top" wrapText="1"/>
      <protection/>
    </xf>
    <xf numFmtId="168" fontId="11" fillId="35" borderId="18" xfId="58" applyNumberFormat="1" applyFont="1" applyFill="1" applyBorder="1" applyAlignment="1">
      <alignment horizontal="center" vertical="top" wrapText="1"/>
      <protection/>
    </xf>
    <xf numFmtId="1" fontId="45" fillId="37" borderId="19" xfId="58" applyNumberFormat="1" applyFont="1" applyFill="1" applyBorder="1" applyAlignment="1">
      <alignment horizontal="center" vertical="top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15" fillId="0" borderId="17" xfId="0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0" fillId="0" borderId="24" xfId="0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0" fillId="0" borderId="24" xfId="0" applyNumberFormat="1" applyBorder="1" applyAlignment="1">
      <alignment vertical="center" wrapText="1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164" fontId="0" fillId="0" borderId="17" xfId="0" applyNumberForma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0" fillId="0" borderId="17" xfId="0" applyNumberFormat="1" applyBorder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" fontId="83" fillId="0" borderId="0" xfId="58" applyNumberFormat="1" applyFont="1" applyAlignment="1">
      <alignment horizontal="center" vertical="top"/>
      <protection/>
    </xf>
    <xf numFmtId="0" fontId="84" fillId="0" borderId="0" xfId="58" applyFont="1" applyFill="1" applyAlignment="1">
      <alignment vertical="top"/>
      <protection/>
    </xf>
    <xf numFmtId="1" fontId="83" fillId="0" borderId="0" xfId="58" applyNumberFormat="1" applyFont="1" applyFill="1" applyAlignment="1">
      <alignment horizontal="center" vertical="top"/>
      <protection/>
    </xf>
    <xf numFmtId="0" fontId="84" fillId="0" borderId="0" xfId="58" applyFont="1" applyFill="1" applyAlignment="1">
      <alignment horizontal="center" vertical="top"/>
      <protection/>
    </xf>
    <xf numFmtId="1" fontId="83" fillId="0" borderId="0" xfId="58" applyNumberFormat="1" applyFont="1" applyAlignment="1">
      <alignment horizontal="left" vertical="top"/>
      <protection/>
    </xf>
    <xf numFmtId="0" fontId="83" fillId="0" borderId="0" xfId="58" applyNumberFormat="1" applyFont="1" applyAlignment="1">
      <alignment horizontal="center" vertical="top"/>
      <protection/>
    </xf>
    <xf numFmtId="2" fontId="83" fillId="0" borderId="0" xfId="58" applyNumberFormat="1" applyFont="1" applyAlignment="1">
      <alignment horizontal="center" vertical="top"/>
      <protection/>
    </xf>
    <xf numFmtId="49" fontId="85" fillId="0" borderId="0" xfId="58" applyNumberFormat="1" applyFont="1" applyFill="1" applyAlignment="1">
      <alignment horizontal="center" vertical="top"/>
      <protection/>
    </xf>
    <xf numFmtId="0" fontId="15" fillId="39" borderId="25" xfId="33" applyFont="1" applyFill="1" applyBorder="1" applyAlignment="1">
      <alignment horizontal="center" vertical="top"/>
      <protection/>
    </xf>
    <xf numFmtId="0" fontId="15" fillId="39" borderId="25" xfId="33" applyFont="1" applyFill="1" applyBorder="1" applyAlignment="1">
      <alignment vertical="top"/>
      <protection/>
    </xf>
    <xf numFmtId="14" fontId="15" fillId="39" borderId="25" xfId="33" applyNumberFormat="1" applyFont="1" applyFill="1" applyBorder="1" applyAlignment="1">
      <alignment horizontal="center" vertical="top"/>
      <protection/>
    </xf>
    <xf numFmtId="0" fontId="15" fillId="39" borderId="25" xfId="33" applyFont="1" applyFill="1" applyBorder="1" applyAlignment="1">
      <alignment horizontal="right" vertical="top"/>
      <protection/>
    </xf>
    <xf numFmtId="11" fontId="15" fillId="39" borderId="25" xfId="33" applyNumberFormat="1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/>
      <protection/>
    </xf>
    <xf numFmtId="14" fontId="15" fillId="39" borderId="0" xfId="33" applyNumberFormat="1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horizontal="right" vertical="top"/>
      <protection/>
    </xf>
    <xf numFmtId="11" fontId="15" fillId="39" borderId="0" xfId="33" applyNumberFormat="1" applyFont="1" applyFill="1" applyBorder="1" applyAlignment="1">
      <alignment horizontal="center" vertical="top"/>
      <protection/>
    </xf>
    <xf numFmtId="0" fontId="0" fillId="0" borderId="24" xfId="0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164" fontId="0" fillId="0" borderId="17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16" fillId="0" borderId="0" xfId="0" applyFont="1" applyFill="1" applyAlignment="1">
      <alignment/>
    </xf>
    <xf numFmtId="11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15" fillId="0" borderId="13" xfId="33" applyFont="1" applyBorder="1" applyAlignment="1">
      <alignment horizontal="left" vertical="top"/>
      <protection/>
    </xf>
    <xf numFmtId="0" fontId="10" fillId="35" borderId="18" xfId="54" applyFont="1" applyFill="1" applyBorder="1" applyAlignment="1">
      <alignment horizontal="center" vertical="top" wrapText="1"/>
      <protection/>
    </xf>
    <xf numFmtId="0" fontId="15" fillId="0" borderId="26" xfId="33" applyFont="1" applyFill="1" applyBorder="1" applyAlignment="1">
      <alignment horizontal="center" vertical="top"/>
      <protection/>
    </xf>
    <xf numFmtId="0" fontId="15" fillId="0" borderId="26" xfId="33" applyFont="1" applyFill="1" applyBorder="1" applyAlignment="1">
      <alignment vertical="top"/>
      <protection/>
    </xf>
    <xf numFmtId="14" fontId="15" fillId="0" borderId="26" xfId="33" applyNumberFormat="1" applyFont="1" applyFill="1" applyBorder="1" applyAlignment="1">
      <alignment horizontal="center" vertical="top"/>
      <protection/>
    </xf>
    <xf numFmtId="0" fontId="15" fillId="0" borderId="26" xfId="33" applyFont="1" applyFill="1" applyBorder="1" applyAlignment="1">
      <alignment horizontal="right" vertical="top"/>
      <protection/>
    </xf>
    <xf numFmtId="11" fontId="15" fillId="0" borderId="26" xfId="33" applyNumberFormat="1" applyFont="1" applyFill="1" applyBorder="1" applyAlignment="1">
      <alignment horizontal="center" vertical="top"/>
      <protection/>
    </xf>
    <xf numFmtId="2" fontId="15" fillId="39" borderId="25" xfId="33" applyNumberFormat="1" applyFont="1" applyFill="1" applyBorder="1" applyAlignment="1">
      <alignment horizontal="right" vertical="top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3" xfId="56"/>
    <cellStyle name="Обычный 4" xfId="57"/>
    <cellStyle name="Обычный_Лист1 2" xfId="58"/>
    <cellStyle name="Обычный_М-Байкала-2002 2" xfId="59"/>
    <cellStyle name="Обычный_Якутия_2005_Л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40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1819275</xdr:colOff>
      <xdr:row>10</xdr:row>
      <xdr:rowOff>133350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439150" y="1828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190500</xdr:colOff>
      <xdr:row>2</xdr:row>
      <xdr:rowOff>57150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467350" y="457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25390625" style="1" customWidth="1"/>
    <col min="2" max="2" width="14.25390625" style="1" customWidth="1"/>
    <col min="3" max="3" width="10.125" style="1" customWidth="1"/>
    <col min="4" max="4" width="9.00390625" style="1" customWidth="1"/>
    <col min="5" max="5" width="10.375" style="1" customWidth="1"/>
    <col min="6" max="7" width="10.625" style="1" customWidth="1"/>
    <col min="8" max="8" width="10.125" style="1" customWidth="1"/>
    <col min="9" max="9" width="7.00390625" style="1" customWidth="1"/>
    <col min="10" max="10" width="8.00390625" style="1" customWidth="1"/>
    <col min="11" max="11" width="6.25390625" style="1" customWidth="1"/>
    <col min="12" max="12" width="10.625" style="1" customWidth="1"/>
    <col min="13" max="13" width="10.25390625" style="1" customWidth="1"/>
    <col min="14" max="14" width="13.125" style="1" customWidth="1"/>
    <col min="15" max="15" width="12.125" style="1" customWidth="1"/>
    <col min="16" max="16" width="9.25390625" style="1" customWidth="1"/>
    <col min="17" max="17" width="9.125" style="1" customWidth="1"/>
    <col min="18" max="19" width="16.125" style="1" customWidth="1"/>
    <col min="20" max="20" width="50.875" style="1" customWidth="1"/>
  </cols>
  <sheetData>
    <row r="1" spans="1:20" s="31" customFormat="1" ht="14.25">
      <c r="A1" s="100" t="s">
        <v>965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101"/>
      <c r="Q1" s="101"/>
      <c r="R1" s="101"/>
      <c r="S1" s="101"/>
      <c r="T1" s="101"/>
    </row>
    <row r="2" spans="1:20" ht="14.25">
      <c r="A2" s="2" t="s">
        <v>0</v>
      </c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5"/>
      <c r="P2" s="3"/>
      <c r="Q2" s="3"/>
      <c r="R2" s="3"/>
      <c r="S2" s="3"/>
      <c r="T2" s="3"/>
    </row>
    <row r="3" spans="1:20" ht="12.75">
      <c r="A3" s="6" t="s">
        <v>1045</v>
      </c>
      <c r="B3" s="3"/>
      <c r="C3" s="3"/>
      <c r="D3" s="3"/>
      <c r="E3"/>
      <c r="F3"/>
      <c r="G3"/>
      <c r="H3"/>
      <c r="I3" s="3"/>
      <c r="J3" s="3"/>
      <c r="K3" s="3"/>
      <c r="L3" s="3"/>
      <c r="M3" s="3"/>
      <c r="N3" s="3"/>
      <c r="O3" s="7"/>
      <c r="P3" s="3"/>
      <c r="Q3" s="3"/>
      <c r="R3" s="3"/>
      <c r="S3" s="3"/>
      <c r="T3" s="3"/>
    </row>
    <row r="4" spans="1:20" ht="12.75">
      <c r="A4" s="3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5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306" t="s">
        <v>1050</v>
      </c>
      <c r="H5" s="9" t="s">
        <v>7</v>
      </c>
      <c r="I5" s="10" t="s">
        <v>8</v>
      </c>
      <c r="J5" s="10" t="s">
        <v>9</v>
      </c>
      <c r="K5" s="11" t="s">
        <v>10</v>
      </c>
      <c r="L5" s="9" t="s">
        <v>11</v>
      </c>
      <c r="M5" s="9" t="s">
        <v>12</v>
      </c>
      <c r="N5" s="9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3" t="s">
        <v>18</v>
      </c>
      <c r="T5" s="13" t="s">
        <v>1002</v>
      </c>
    </row>
    <row r="6" spans="1:20" ht="13.5" thickBo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</row>
    <row r="7" spans="1:20" s="31" customFormat="1" ht="13.5" thickTop="1">
      <c r="A7" s="25">
        <v>1</v>
      </c>
      <c r="B7" s="26" t="s">
        <v>19</v>
      </c>
      <c r="C7" s="26" t="s">
        <v>20</v>
      </c>
      <c r="D7" s="26" t="s">
        <v>21</v>
      </c>
      <c r="E7" s="27">
        <v>36404</v>
      </c>
      <c r="F7" s="27">
        <v>36404</v>
      </c>
      <c r="G7" s="27"/>
      <c r="H7" s="27">
        <v>42156</v>
      </c>
      <c r="I7" s="28">
        <v>58.61</v>
      </c>
      <c r="J7" s="28">
        <v>125.41</v>
      </c>
      <c r="K7" s="28">
        <v>662</v>
      </c>
      <c r="L7" s="26" t="s">
        <v>115</v>
      </c>
      <c r="M7" s="30" t="s">
        <v>29</v>
      </c>
      <c r="N7" s="26" t="s">
        <v>24</v>
      </c>
      <c r="O7" s="25" t="s">
        <v>59</v>
      </c>
      <c r="P7" s="25">
        <v>100</v>
      </c>
      <c r="Q7" s="25">
        <v>20</v>
      </c>
      <c r="R7" s="29">
        <v>50300000</v>
      </c>
      <c r="S7" s="25"/>
      <c r="T7" s="30" t="s">
        <v>1051</v>
      </c>
    </row>
    <row r="8" spans="1:20" s="31" customFormat="1" ht="12.75">
      <c r="A8" s="15"/>
      <c r="B8" s="16" t="s">
        <v>19</v>
      </c>
      <c r="C8" s="16" t="s">
        <v>20</v>
      </c>
      <c r="D8" s="16" t="s">
        <v>21</v>
      </c>
      <c r="E8" s="17">
        <v>36404</v>
      </c>
      <c r="F8" s="17">
        <v>36404</v>
      </c>
      <c r="G8" s="17">
        <v>42156</v>
      </c>
      <c r="H8" s="17"/>
      <c r="I8" s="18">
        <v>58.61</v>
      </c>
      <c r="J8" s="18">
        <v>125.41</v>
      </c>
      <c r="K8" s="18">
        <v>662</v>
      </c>
      <c r="L8" s="16" t="s">
        <v>22</v>
      </c>
      <c r="M8" s="16" t="s">
        <v>23</v>
      </c>
      <c r="N8" s="16" t="s">
        <v>24</v>
      </c>
      <c r="O8" s="15" t="s">
        <v>25</v>
      </c>
      <c r="P8" s="15">
        <v>100</v>
      </c>
      <c r="Q8" s="15">
        <v>24</v>
      </c>
      <c r="R8" s="19">
        <v>893000000</v>
      </c>
      <c r="S8" s="15"/>
      <c r="T8" s="15"/>
    </row>
    <row r="9" spans="1:20" ht="12.75">
      <c r="A9" s="283">
        <v>2</v>
      </c>
      <c r="B9" s="284" t="s">
        <v>26</v>
      </c>
      <c r="C9" s="284" t="s">
        <v>27</v>
      </c>
      <c r="D9" s="284" t="s">
        <v>28</v>
      </c>
      <c r="E9" s="285">
        <v>32328</v>
      </c>
      <c r="F9" s="285">
        <v>37371</v>
      </c>
      <c r="G9" s="285">
        <v>41214</v>
      </c>
      <c r="H9" s="285"/>
      <c r="I9" s="286">
        <v>64.18</v>
      </c>
      <c r="J9" s="286">
        <v>145.13</v>
      </c>
      <c r="K9" s="286">
        <v>700</v>
      </c>
      <c r="L9" s="284" t="s">
        <v>22</v>
      </c>
      <c r="M9" s="284" t="s">
        <v>29</v>
      </c>
      <c r="N9" s="284" t="s">
        <v>24</v>
      </c>
      <c r="O9" s="283" t="s">
        <v>30</v>
      </c>
      <c r="P9" s="283">
        <v>50</v>
      </c>
      <c r="Q9" s="283">
        <v>24</v>
      </c>
      <c r="R9" s="287">
        <v>81000000</v>
      </c>
      <c r="S9" s="283"/>
      <c r="T9" s="283"/>
    </row>
    <row r="10" spans="1:20" ht="12.75">
      <c r="A10" s="15">
        <v>3</v>
      </c>
      <c r="B10" s="16" t="s">
        <v>31</v>
      </c>
      <c r="C10" s="16" t="s">
        <v>32</v>
      </c>
      <c r="D10" s="16" t="s">
        <v>33</v>
      </c>
      <c r="E10" s="17">
        <v>27465</v>
      </c>
      <c r="F10" s="17">
        <v>37602</v>
      </c>
      <c r="G10" s="17">
        <v>41974</v>
      </c>
      <c r="H10" s="17"/>
      <c r="I10" s="18">
        <v>67.66</v>
      </c>
      <c r="J10" s="18">
        <v>134.63</v>
      </c>
      <c r="K10" s="18">
        <v>127</v>
      </c>
      <c r="L10" s="16" t="s">
        <v>22</v>
      </c>
      <c r="M10" s="16" t="s">
        <v>34</v>
      </c>
      <c r="N10" s="16" t="s">
        <v>24</v>
      </c>
      <c r="O10" s="15" t="s">
        <v>35</v>
      </c>
      <c r="P10" s="15">
        <v>100</v>
      </c>
      <c r="Q10" s="15">
        <v>24</v>
      </c>
      <c r="R10" s="19">
        <v>900000000</v>
      </c>
      <c r="S10" s="15"/>
      <c r="T10" s="15"/>
    </row>
    <row r="11" spans="1:20" ht="12.75">
      <c r="A11" s="283">
        <v>4</v>
      </c>
      <c r="B11" s="284" t="s">
        <v>36</v>
      </c>
      <c r="C11" s="284" t="s">
        <v>37</v>
      </c>
      <c r="D11" s="284" t="s">
        <v>38</v>
      </c>
      <c r="E11" s="285">
        <v>40767</v>
      </c>
      <c r="F11" s="285">
        <v>40767</v>
      </c>
      <c r="G11" s="285"/>
      <c r="H11" s="285"/>
      <c r="I11" s="286">
        <v>68.532</v>
      </c>
      <c r="J11" s="286">
        <v>145.193</v>
      </c>
      <c r="K11" s="286">
        <v>36</v>
      </c>
      <c r="L11" s="284" t="s">
        <v>39</v>
      </c>
      <c r="M11" s="284" t="s">
        <v>23</v>
      </c>
      <c r="N11" s="284" t="s">
        <v>40</v>
      </c>
      <c r="O11" s="283" t="s">
        <v>41</v>
      </c>
      <c r="P11" s="283">
        <v>100</v>
      </c>
      <c r="Q11" s="283">
        <v>24</v>
      </c>
      <c r="R11" s="287">
        <v>88500000000</v>
      </c>
      <c r="S11" s="283"/>
      <c r="T11" s="283"/>
    </row>
    <row r="12" spans="1:20" ht="12.75">
      <c r="A12" s="20">
        <v>5</v>
      </c>
      <c r="B12" s="21" t="s">
        <v>1052</v>
      </c>
      <c r="C12" s="21" t="s">
        <v>1053</v>
      </c>
      <c r="D12" s="21" t="s">
        <v>42</v>
      </c>
      <c r="E12" s="22">
        <v>40995</v>
      </c>
      <c r="F12" s="22">
        <v>40995</v>
      </c>
      <c r="G12" s="22"/>
      <c r="H12" s="22"/>
      <c r="I12" s="23">
        <v>61.36</v>
      </c>
      <c r="J12" s="23">
        <v>129.03</v>
      </c>
      <c r="K12" s="23">
        <v>90</v>
      </c>
      <c r="L12" s="21" t="s">
        <v>43</v>
      </c>
      <c r="M12" s="21" t="s">
        <v>44</v>
      </c>
      <c r="N12" s="21" t="s">
        <v>24</v>
      </c>
      <c r="O12" s="20" t="s">
        <v>45</v>
      </c>
      <c r="P12" s="20">
        <v>100</v>
      </c>
      <c r="Q12" s="20">
        <v>24</v>
      </c>
      <c r="R12" s="24">
        <v>41000000000</v>
      </c>
      <c r="S12" s="20"/>
      <c r="T12" s="20"/>
    </row>
    <row r="13" spans="1:20" ht="12.75">
      <c r="A13" s="283">
        <v>6</v>
      </c>
      <c r="B13" s="284" t="s">
        <v>46</v>
      </c>
      <c r="C13" s="284" t="s">
        <v>47</v>
      </c>
      <c r="D13" s="284" t="s">
        <v>48</v>
      </c>
      <c r="E13" s="285">
        <v>37797</v>
      </c>
      <c r="F13" s="285">
        <v>37797</v>
      </c>
      <c r="G13" s="285"/>
      <c r="H13" s="285"/>
      <c r="I13" s="286">
        <v>59.44</v>
      </c>
      <c r="J13" s="286">
        <v>112.55</v>
      </c>
      <c r="K13" s="286">
        <v>188</v>
      </c>
      <c r="L13" s="284" t="s">
        <v>49</v>
      </c>
      <c r="M13" s="284" t="s">
        <v>50</v>
      </c>
      <c r="N13" s="284" t="s">
        <v>24</v>
      </c>
      <c r="O13" s="283" t="s">
        <v>51</v>
      </c>
      <c r="P13" s="283">
        <v>100</v>
      </c>
      <c r="Q13" s="283">
        <v>24</v>
      </c>
      <c r="R13" s="287">
        <v>990000000</v>
      </c>
      <c r="S13" s="283"/>
      <c r="T13" s="283"/>
    </row>
    <row r="14" spans="1:20" ht="12.75">
      <c r="A14" s="20">
        <v>7</v>
      </c>
      <c r="B14" s="21" t="s">
        <v>52</v>
      </c>
      <c r="C14" s="21" t="s">
        <v>53</v>
      </c>
      <c r="D14" s="21" t="s">
        <v>54</v>
      </c>
      <c r="E14" s="22">
        <v>37865</v>
      </c>
      <c r="F14" s="22">
        <v>37865</v>
      </c>
      <c r="G14" s="22"/>
      <c r="H14" s="22">
        <v>42699</v>
      </c>
      <c r="I14" s="23">
        <v>69.39</v>
      </c>
      <c r="J14" s="23">
        <v>139.9</v>
      </c>
      <c r="K14" s="23">
        <v>320</v>
      </c>
      <c r="L14" s="21" t="s">
        <v>39</v>
      </c>
      <c r="M14" s="21" t="s">
        <v>23</v>
      </c>
      <c r="N14" s="21" t="s">
        <v>24</v>
      </c>
      <c r="O14" s="20" t="s">
        <v>41</v>
      </c>
      <c r="P14" s="20">
        <v>100</v>
      </c>
      <c r="Q14" s="20">
        <v>24</v>
      </c>
      <c r="R14" s="24">
        <v>893000000</v>
      </c>
      <c r="S14" s="20"/>
      <c r="T14" s="305" t="s">
        <v>1054</v>
      </c>
    </row>
    <row r="15" spans="1:20" ht="12.75">
      <c r="A15" s="283">
        <v>8</v>
      </c>
      <c r="B15" s="284" t="s">
        <v>55</v>
      </c>
      <c r="C15" s="284" t="s">
        <v>56</v>
      </c>
      <c r="D15" s="284" t="s">
        <v>57</v>
      </c>
      <c r="E15" s="285">
        <v>38178</v>
      </c>
      <c r="F15" s="285">
        <v>38178</v>
      </c>
      <c r="G15" s="285"/>
      <c r="H15" s="285">
        <v>42887</v>
      </c>
      <c r="I15" s="286">
        <v>56.22</v>
      </c>
      <c r="J15" s="286">
        <v>124.86</v>
      </c>
      <c r="K15" s="286">
        <v>860</v>
      </c>
      <c r="L15" s="284" t="s">
        <v>58</v>
      </c>
      <c r="M15" s="284" t="s">
        <v>29</v>
      </c>
      <c r="N15" s="284" t="s">
        <v>24</v>
      </c>
      <c r="O15" s="283" t="s">
        <v>59</v>
      </c>
      <c r="P15" s="283">
        <v>100</v>
      </c>
      <c r="Q15" s="283">
        <v>24</v>
      </c>
      <c r="R15" s="287">
        <v>9010000000</v>
      </c>
      <c r="S15" s="283"/>
      <c r="T15" s="283"/>
    </row>
    <row r="16" spans="1:20" ht="12.75">
      <c r="A16" s="20">
        <v>9</v>
      </c>
      <c r="B16" s="21" t="s">
        <v>60</v>
      </c>
      <c r="C16" s="21"/>
      <c r="D16" s="21" t="s">
        <v>61</v>
      </c>
      <c r="E16" s="22">
        <v>41747</v>
      </c>
      <c r="F16" s="22">
        <v>41747</v>
      </c>
      <c r="G16" s="22"/>
      <c r="H16" s="22">
        <v>42948</v>
      </c>
      <c r="I16" s="23">
        <v>67.77</v>
      </c>
      <c r="J16" s="23">
        <v>144.48</v>
      </c>
      <c r="K16" s="23">
        <v>50</v>
      </c>
      <c r="L16" s="21" t="s">
        <v>22</v>
      </c>
      <c r="M16" s="21" t="s">
        <v>62</v>
      </c>
      <c r="N16" s="21" t="s">
        <v>24</v>
      </c>
      <c r="O16" s="20" t="s">
        <v>1064</v>
      </c>
      <c r="P16" s="20">
        <v>100</v>
      </c>
      <c r="Q16" s="20">
        <v>24</v>
      </c>
      <c r="R16" s="24">
        <v>900000000</v>
      </c>
      <c r="S16" s="20"/>
      <c r="T16" s="20"/>
    </row>
    <row r="17" spans="1:20" ht="12.75">
      <c r="A17" s="283">
        <v>10</v>
      </c>
      <c r="B17" s="284" t="s">
        <v>64</v>
      </c>
      <c r="C17" s="284" t="s">
        <v>65</v>
      </c>
      <c r="D17" s="284" t="s">
        <v>66</v>
      </c>
      <c r="E17" s="285">
        <v>30380</v>
      </c>
      <c r="F17" s="285">
        <v>37561</v>
      </c>
      <c r="G17" s="285"/>
      <c r="H17" s="285"/>
      <c r="I17" s="286">
        <v>66.47</v>
      </c>
      <c r="J17" s="286">
        <v>143.22</v>
      </c>
      <c r="K17" s="286">
        <v>192</v>
      </c>
      <c r="L17" s="284" t="s">
        <v>39</v>
      </c>
      <c r="M17" s="284" t="s">
        <v>23</v>
      </c>
      <c r="N17" s="284" t="s">
        <v>24</v>
      </c>
      <c r="O17" s="283" t="s">
        <v>25</v>
      </c>
      <c r="P17" s="283">
        <v>100</v>
      </c>
      <c r="Q17" s="283">
        <v>24</v>
      </c>
      <c r="R17" s="287">
        <v>885000000</v>
      </c>
      <c r="S17" s="283"/>
      <c r="T17" s="283"/>
    </row>
    <row r="18" spans="1:20" ht="12.75">
      <c r="A18" s="20">
        <v>11</v>
      </c>
      <c r="B18" s="21" t="s">
        <v>67</v>
      </c>
      <c r="C18" s="21" t="s">
        <v>68</v>
      </c>
      <c r="D18" s="21" t="s">
        <v>69</v>
      </c>
      <c r="E18" s="22">
        <v>40340</v>
      </c>
      <c r="F18" s="22">
        <v>40340</v>
      </c>
      <c r="G18" s="22"/>
      <c r="H18" s="22"/>
      <c r="I18" s="23">
        <v>60.38</v>
      </c>
      <c r="J18" s="23">
        <v>120.46</v>
      </c>
      <c r="K18" s="23">
        <v>45</v>
      </c>
      <c r="L18" s="21" t="s">
        <v>70</v>
      </c>
      <c r="M18" s="21" t="s">
        <v>29</v>
      </c>
      <c r="N18" s="21" t="s">
        <v>24</v>
      </c>
      <c r="O18" s="20" t="s">
        <v>59</v>
      </c>
      <c r="P18" s="20">
        <v>100</v>
      </c>
      <c r="Q18" s="20">
        <v>20</v>
      </c>
      <c r="R18" s="24">
        <v>3290000000</v>
      </c>
      <c r="S18" s="20"/>
      <c r="T18" s="20"/>
    </row>
    <row r="19" spans="1:20" ht="12.75">
      <c r="A19" s="283">
        <v>12</v>
      </c>
      <c r="B19" s="284" t="s">
        <v>71</v>
      </c>
      <c r="C19" s="284" t="s">
        <v>1055</v>
      </c>
      <c r="D19" s="284" t="s">
        <v>72</v>
      </c>
      <c r="E19" s="285">
        <v>41502</v>
      </c>
      <c r="F19" s="285">
        <v>41502</v>
      </c>
      <c r="G19" s="285"/>
      <c r="H19" s="285"/>
      <c r="I19" s="286">
        <v>72.4</v>
      </c>
      <c r="J19" s="286">
        <v>126.81</v>
      </c>
      <c r="K19" s="286">
        <v>50</v>
      </c>
      <c r="L19" s="284" t="s">
        <v>43</v>
      </c>
      <c r="M19" s="284" t="s">
        <v>62</v>
      </c>
      <c r="N19" s="284" t="s">
        <v>24</v>
      </c>
      <c r="O19" s="283" t="s">
        <v>63</v>
      </c>
      <c r="P19" s="283">
        <v>100</v>
      </c>
      <c r="Q19" s="283">
        <v>24</v>
      </c>
      <c r="R19" s="287" t="s">
        <v>1065</v>
      </c>
      <c r="S19" s="283"/>
      <c r="T19" s="283"/>
    </row>
    <row r="20" spans="1:20" s="31" customFormat="1" ht="12.75">
      <c r="A20" s="25">
        <v>13</v>
      </c>
      <c r="B20" s="26" t="s">
        <v>73</v>
      </c>
      <c r="C20" s="26" t="s">
        <v>74</v>
      </c>
      <c r="D20" s="26" t="s">
        <v>75</v>
      </c>
      <c r="E20" s="27">
        <v>37796</v>
      </c>
      <c r="F20" s="27">
        <v>37796</v>
      </c>
      <c r="G20" s="27"/>
      <c r="H20" s="27">
        <v>42912</v>
      </c>
      <c r="I20" s="28">
        <v>61.82</v>
      </c>
      <c r="J20" s="28">
        <v>129.64</v>
      </c>
      <c r="K20" s="28">
        <v>98</v>
      </c>
      <c r="L20" s="26" t="s">
        <v>70</v>
      </c>
      <c r="M20" s="30" t="s">
        <v>29</v>
      </c>
      <c r="N20" s="26" t="s">
        <v>24</v>
      </c>
      <c r="O20" s="25" t="s">
        <v>59</v>
      </c>
      <c r="P20" s="25">
        <v>100</v>
      </c>
      <c r="Q20" s="25">
        <v>20</v>
      </c>
      <c r="R20" s="29">
        <v>5080000000</v>
      </c>
      <c r="S20" s="25"/>
      <c r="T20" s="30" t="s">
        <v>1051</v>
      </c>
    </row>
    <row r="21" spans="1:20" s="31" customFormat="1" ht="12.75">
      <c r="A21" s="307"/>
      <c r="B21" s="308" t="s">
        <v>73</v>
      </c>
      <c r="C21" s="308" t="s">
        <v>74</v>
      </c>
      <c r="D21" s="308" t="s">
        <v>75</v>
      </c>
      <c r="E21" s="309">
        <v>37796</v>
      </c>
      <c r="F21" s="309">
        <v>37796</v>
      </c>
      <c r="G21" s="309">
        <v>42913</v>
      </c>
      <c r="H21" s="309"/>
      <c r="I21" s="310">
        <v>61.82</v>
      </c>
      <c r="J21" s="310">
        <v>129.64</v>
      </c>
      <c r="K21" s="310">
        <v>98</v>
      </c>
      <c r="L21" s="308" t="s">
        <v>43</v>
      </c>
      <c r="M21" s="308" t="s">
        <v>76</v>
      </c>
      <c r="N21" s="308" t="s">
        <v>82</v>
      </c>
      <c r="O21" s="307" t="s">
        <v>25</v>
      </c>
      <c r="P21" s="307">
        <v>100</v>
      </c>
      <c r="Q21" s="307">
        <v>24</v>
      </c>
      <c r="R21" s="311">
        <v>20500000000</v>
      </c>
      <c r="S21" s="307"/>
      <c r="T21" s="307"/>
    </row>
    <row r="22" spans="1:20" ht="12.75">
      <c r="A22" s="288">
        <v>14</v>
      </c>
      <c r="B22" s="289" t="s">
        <v>77</v>
      </c>
      <c r="C22" s="289" t="s">
        <v>78</v>
      </c>
      <c r="D22" s="289" t="s">
        <v>79</v>
      </c>
      <c r="E22" s="290">
        <v>20516</v>
      </c>
      <c r="F22" s="290">
        <v>34926</v>
      </c>
      <c r="G22" s="290"/>
      <c r="H22" s="290"/>
      <c r="I22" s="291">
        <v>71.65</v>
      </c>
      <c r="J22" s="291">
        <v>128.87</v>
      </c>
      <c r="K22" s="291">
        <v>50</v>
      </c>
      <c r="L22" s="289" t="s">
        <v>80</v>
      </c>
      <c r="M22" s="289" t="s">
        <v>81</v>
      </c>
      <c r="N22" s="289" t="s">
        <v>82</v>
      </c>
      <c r="O22" s="288" t="s">
        <v>83</v>
      </c>
      <c r="P22" s="288">
        <v>20</v>
      </c>
      <c r="Q22" s="288">
        <v>24</v>
      </c>
      <c r="R22" s="292">
        <v>1000000000</v>
      </c>
      <c r="S22" s="288"/>
      <c r="T22" s="288"/>
    </row>
    <row r="23" spans="1:20" ht="12.75">
      <c r="A23" s="288"/>
      <c r="B23" s="289" t="s">
        <v>77</v>
      </c>
      <c r="C23" s="289" t="s">
        <v>78</v>
      </c>
      <c r="D23" s="289" t="s">
        <v>79</v>
      </c>
      <c r="E23" s="290">
        <v>20516</v>
      </c>
      <c r="F23" s="290">
        <v>34926</v>
      </c>
      <c r="G23" s="290"/>
      <c r="H23" s="290"/>
      <c r="I23" s="291">
        <v>71.65</v>
      </c>
      <c r="J23" s="291">
        <v>128.87</v>
      </c>
      <c r="K23" s="291">
        <v>50</v>
      </c>
      <c r="L23" s="289" t="s">
        <v>80</v>
      </c>
      <c r="M23" s="289" t="s">
        <v>81</v>
      </c>
      <c r="N23" s="289" t="s">
        <v>84</v>
      </c>
      <c r="O23" s="288" t="s">
        <v>85</v>
      </c>
      <c r="P23" s="288">
        <v>1</v>
      </c>
      <c r="Q23" s="288">
        <v>24</v>
      </c>
      <c r="R23" s="292">
        <v>3980000000</v>
      </c>
      <c r="S23" s="288"/>
      <c r="T23" s="288"/>
    </row>
    <row r="24" spans="1:20" ht="12.75">
      <c r="A24" s="288"/>
      <c r="B24" s="289" t="s">
        <v>77</v>
      </c>
      <c r="C24" s="289" t="s">
        <v>78</v>
      </c>
      <c r="D24" s="289" t="s">
        <v>79</v>
      </c>
      <c r="E24" s="290">
        <v>20516</v>
      </c>
      <c r="F24" s="290">
        <v>34926</v>
      </c>
      <c r="G24" s="290"/>
      <c r="H24" s="290"/>
      <c r="I24" s="291">
        <v>71.65</v>
      </c>
      <c r="J24" s="291">
        <v>128.87</v>
      </c>
      <c r="K24" s="291">
        <v>50</v>
      </c>
      <c r="L24" s="289" t="s">
        <v>80</v>
      </c>
      <c r="M24" s="289" t="s">
        <v>81</v>
      </c>
      <c r="N24" s="289" t="s">
        <v>86</v>
      </c>
      <c r="O24" s="288" t="s">
        <v>87</v>
      </c>
      <c r="P24" s="288">
        <v>0.1</v>
      </c>
      <c r="Q24" s="288">
        <v>24</v>
      </c>
      <c r="R24" s="292">
        <v>15900000000</v>
      </c>
      <c r="S24" s="288"/>
      <c r="T24" s="288"/>
    </row>
    <row r="25" spans="1:20" ht="12.75">
      <c r="A25" s="288"/>
      <c r="B25" s="289" t="s">
        <v>77</v>
      </c>
      <c r="C25" s="289" t="s">
        <v>78</v>
      </c>
      <c r="D25" s="289" t="s">
        <v>79</v>
      </c>
      <c r="E25" s="290">
        <v>20516</v>
      </c>
      <c r="F25" s="290">
        <v>34926</v>
      </c>
      <c r="G25" s="290"/>
      <c r="H25" s="290"/>
      <c r="I25" s="291">
        <v>71.65</v>
      </c>
      <c r="J25" s="291">
        <v>128.87</v>
      </c>
      <c r="K25" s="291">
        <v>50</v>
      </c>
      <c r="L25" s="289" t="s">
        <v>80</v>
      </c>
      <c r="M25" s="289" t="s">
        <v>81</v>
      </c>
      <c r="N25" s="289" t="s">
        <v>88</v>
      </c>
      <c r="O25" s="288" t="s">
        <v>89</v>
      </c>
      <c r="P25" s="288">
        <v>0.01</v>
      </c>
      <c r="Q25" s="288">
        <v>24</v>
      </c>
      <c r="R25" s="292"/>
      <c r="S25" s="292">
        <v>12100000000</v>
      </c>
      <c r="T25" s="292"/>
    </row>
    <row r="26" spans="1:20" ht="12.75">
      <c r="A26" s="288"/>
      <c r="B26" s="289" t="s">
        <v>77</v>
      </c>
      <c r="C26" s="289" t="s">
        <v>78</v>
      </c>
      <c r="D26" s="289" t="s">
        <v>79</v>
      </c>
      <c r="E26" s="290">
        <v>20516</v>
      </c>
      <c r="F26" s="290">
        <v>34926</v>
      </c>
      <c r="G26" s="290"/>
      <c r="H26" s="290">
        <v>42979</v>
      </c>
      <c r="I26" s="291">
        <v>71.65</v>
      </c>
      <c r="J26" s="291">
        <v>128.87</v>
      </c>
      <c r="K26" s="291">
        <v>50</v>
      </c>
      <c r="L26" s="289" t="s">
        <v>80</v>
      </c>
      <c r="M26" s="289" t="s">
        <v>90</v>
      </c>
      <c r="N26" s="289" t="s">
        <v>91</v>
      </c>
      <c r="O26" s="288" t="s">
        <v>92</v>
      </c>
      <c r="P26" s="288">
        <v>80</v>
      </c>
      <c r="Q26" s="288">
        <v>24</v>
      </c>
      <c r="R26" s="292">
        <v>4080000000</v>
      </c>
      <c r="S26" s="288"/>
      <c r="T26" s="288"/>
    </row>
    <row r="27" spans="1:20" ht="12.75">
      <c r="A27" s="288"/>
      <c r="B27" s="289" t="s">
        <v>77</v>
      </c>
      <c r="C27" s="289" t="s">
        <v>78</v>
      </c>
      <c r="D27" s="289" t="s">
        <v>79</v>
      </c>
      <c r="E27" s="290">
        <v>20516</v>
      </c>
      <c r="F27" s="290">
        <v>34926</v>
      </c>
      <c r="G27" s="290"/>
      <c r="H27" s="290">
        <v>42979</v>
      </c>
      <c r="I27" s="291">
        <v>71.65</v>
      </c>
      <c r="J27" s="291">
        <v>128.87</v>
      </c>
      <c r="K27" s="291">
        <v>50</v>
      </c>
      <c r="L27" s="289" t="s">
        <v>80</v>
      </c>
      <c r="M27" s="289" t="s">
        <v>90</v>
      </c>
      <c r="N27" s="289" t="s">
        <v>24</v>
      </c>
      <c r="O27" s="288" t="s">
        <v>93</v>
      </c>
      <c r="P27" s="288">
        <v>40</v>
      </c>
      <c r="Q27" s="288">
        <v>24</v>
      </c>
      <c r="R27" s="292">
        <v>4080000000</v>
      </c>
      <c r="S27" s="288"/>
      <c r="T27" s="288"/>
    </row>
    <row r="28" spans="1:20" ht="12.75">
      <c r="A28" s="25">
        <v>15</v>
      </c>
      <c r="B28" s="26" t="s">
        <v>94</v>
      </c>
      <c r="C28" s="26" t="s">
        <v>95</v>
      </c>
      <c r="D28" s="26" t="s">
        <v>96</v>
      </c>
      <c r="E28" s="27">
        <v>37062</v>
      </c>
      <c r="F28" s="27">
        <v>37062</v>
      </c>
      <c r="G28" s="27">
        <v>41518</v>
      </c>
      <c r="H28" s="27"/>
      <c r="I28" s="28">
        <v>55.15</v>
      </c>
      <c r="J28" s="28">
        <v>124.72</v>
      </c>
      <c r="K28" s="28">
        <v>530</v>
      </c>
      <c r="L28" s="26" t="s">
        <v>43</v>
      </c>
      <c r="M28" s="26" t="s">
        <v>97</v>
      </c>
      <c r="N28" s="26" t="s">
        <v>24</v>
      </c>
      <c r="O28" s="25" t="s">
        <v>35</v>
      </c>
      <c r="P28" s="25">
        <v>100</v>
      </c>
      <c r="Q28" s="25">
        <v>24</v>
      </c>
      <c r="R28" s="29">
        <v>6600000000</v>
      </c>
      <c r="S28" s="25"/>
      <c r="T28" s="25"/>
    </row>
    <row r="29" spans="1:20" ht="12.75">
      <c r="A29" s="283">
        <v>16</v>
      </c>
      <c r="B29" s="284" t="s">
        <v>98</v>
      </c>
      <c r="C29" s="284" t="s">
        <v>1056</v>
      </c>
      <c r="D29" s="284" t="s">
        <v>99</v>
      </c>
      <c r="E29" s="285">
        <v>36770</v>
      </c>
      <c r="F29" s="285">
        <v>38815</v>
      </c>
      <c r="G29" s="285"/>
      <c r="H29" s="285"/>
      <c r="I29" s="286">
        <v>60.37</v>
      </c>
      <c r="J29" s="286">
        <v>134.46</v>
      </c>
      <c r="K29" s="286">
        <v>170</v>
      </c>
      <c r="L29" s="284" t="s">
        <v>22</v>
      </c>
      <c r="M29" s="284" t="s">
        <v>23</v>
      </c>
      <c r="N29" s="284" t="s">
        <v>24</v>
      </c>
      <c r="O29" s="283" t="s">
        <v>25</v>
      </c>
      <c r="P29" s="283">
        <v>100</v>
      </c>
      <c r="Q29" s="283">
        <v>24</v>
      </c>
      <c r="R29" s="287">
        <v>885000000</v>
      </c>
      <c r="S29" s="283"/>
      <c r="T29" s="283"/>
    </row>
    <row r="30" spans="1:20" s="31" customFormat="1" ht="12.75">
      <c r="A30" s="25">
        <v>17</v>
      </c>
      <c r="B30" s="26" t="s">
        <v>100</v>
      </c>
      <c r="C30" s="26" t="s">
        <v>101</v>
      </c>
      <c r="D30" s="26" t="s">
        <v>102</v>
      </c>
      <c r="E30" s="27">
        <v>22606</v>
      </c>
      <c r="F30" s="27">
        <v>37366</v>
      </c>
      <c r="G30" s="27"/>
      <c r="H30" s="27">
        <v>41237</v>
      </c>
      <c r="I30" s="28">
        <v>64.57</v>
      </c>
      <c r="J30" s="28">
        <v>143.23</v>
      </c>
      <c r="K30" s="28">
        <v>485</v>
      </c>
      <c r="L30" s="26" t="s">
        <v>1057</v>
      </c>
      <c r="M30" s="30" t="s">
        <v>1058</v>
      </c>
      <c r="N30" s="26" t="s">
        <v>24</v>
      </c>
      <c r="O30" s="25" t="s">
        <v>1059</v>
      </c>
      <c r="P30" s="25">
        <v>50</v>
      </c>
      <c r="Q30" s="25">
        <v>24</v>
      </c>
      <c r="R30" s="29">
        <v>25200000000</v>
      </c>
      <c r="S30" s="25"/>
      <c r="T30" s="30" t="s">
        <v>1051</v>
      </c>
    </row>
    <row r="31" spans="1:20" s="31" customFormat="1" ht="12.75">
      <c r="A31" s="307"/>
      <c r="B31" s="308" t="s">
        <v>100</v>
      </c>
      <c r="C31" s="308" t="s">
        <v>101</v>
      </c>
      <c r="D31" s="308" t="s">
        <v>102</v>
      </c>
      <c r="E31" s="309">
        <v>22606</v>
      </c>
      <c r="F31" s="309">
        <v>37366</v>
      </c>
      <c r="G31" s="309">
        <v>41238</v>
      </c>
      <c r="H31" s="309"/>
      <c r="I31" s="310">
        <v>64.57</v>
      </c>
      <c r="J31" s="310">
        <v>143.23</v>
      </c>
      <c r="K31" s="310">
        <v>485</v>
      </c>
      <c r="L31" s="308" t="s">
        <v>22</v>
      </c>
      <c r="M31" s="308" t="s">
        <v>103</v>
      </c>
      <c r="N31" s="308" t="s">
        <v>24</v>
      </c>
      <c r="O31" s="307" t="s">
        <v>104</v>
      </c>
      <c r="P31" s="307">
        <v>100</v>
      </c>
      <c r="Q31" s="307">
        <v>24</v>
      </c>
      <c r="R31" s="311">
        <v>900000000</v>
      </c>
      <c r="S31" s="307"/>
      <c r="T31" s="307"/>
    </row>
    <row r="32" spans="1:20" ht="12.75">
      <c r="A32" s="283">
        <v>18</v>
      </c>
      <c r="B32" s="284" t="s">
        <v>105</v>
      </c>
      <c r="C32" s="284" t="s">
        <v>106</v>
      </c>
      <c r="D32" s="284" t="s">
        <v>107</v>
      </c>
      <c r="E32" s="285">
        <v>38697</v>
      </c>
      <c r="F32" s="285">
        <v>38697</v>
      </c>
      <c r="G32" s="285"/>
      <c r="H32" s="285"/>
      <c r="I32" s="286">
        <v>56.92</v>
      </c>
      <c r="J32" s="286">
        <v>119.98</v>
      </c>
      <c r="K32" s="286">
        <v>690</v>
      </c>
      <c r="L32" s="284" t="s">
        <v>58</v>
      </c>
      <c r="M32" s="284" t="s">
        <v>108</v>
      </c>
      <c r="N32" s="284" t="s">
        <v>24</v>
      </c>
      <c r="O32" s="283" t="s">
        <v>59</v>
      </c>
      <c r="P32" s="283">
        <v>100</v>
      </c>
      <c r="Q32" s="283">
        <v>24</v>
      </c>
      <c r="R32" s="287">
        <v>8930000000</v>
      </c>
      <c r="S32" s="283"/>
      <c r="T32" s="283"/>
    </row>
    <row r="33" spans="1:20" ht="12.75">
      <c r="A33" s="20">
        <v>19</v>
      </c>
      <c r="B33" s="21" t="s">
        <v>109</v>
      </c>
      <c r="C33" s="21" t="s">
        <v>110</v>
      </c>
      <c r="D33" s="21" t="s">
        <v>111</v>
      </c>
      <c r="E33" s="22">
        <v>25051</v>
      </c>
      <c r="F33" s="22">
        <v>38193</v>
      </c>
      <c r="G33" s="22"/>
      <c r="H33" s="22"/>
      <c r="I33" s="23">
        <v>58.75</v>
      </c>
      <c r="J33" s="23">
        <v>130.61</v>
      </c>
      <c r="K33" s="23">
        <v>195</v>
      </c>
      <c r="L33" s="21" t="s">
        <v>70</v>
      </c>
      <c r="M33" s="21" t="s">
        <v>108</v>
      </c>
      <c r="N33" s="21" t="s">
        <v>24</v>
      </c>
      <c r="O33" s="20" t="s">
        <v>59</v>
      </c>
      <c r="P33" s="20">
        <v>100</v>
      </c>
      <c r="Q33" s="20">
        <v>20</v>
      </c>
      <c r="R33" s="24">
        <v>5150000000</v>
      </c>
      <c r="S33" s="20"/>
      <c r="T33" s="20"/>
    </row>
    <row r="34" spans="1:20" ht="12.75">
      <c r="A34" s="283">
        <v>20</v>
      </c>
      <c r="B34" s="284" t="s">
        <v>112</v>
      </c>
      <c r="C34" s="284" t="s">
        <v>113</v>
      </c>
      <c r="D34" s="284" t="s">
        <v>114</v>
      </c>
      <c r="E34" s="285">
        <v>40738</v>
      </c>
      <c r="F34" s="285">
        <v>40738</v>
      </c>
      <c r="G34" s="285"/>
      <c r="H34" s="285"/>
      <c r="I34" s="312">
        <v>63.021</v>
      </c>
      <c r="J34" s="312">
        <v>112.486</v>
      </c>
      <c r="K34" s="286">
        <v>319</v>
      </c>
      <c r="L34" s="284" t="s">
        <v>115</v>
      </c>
      <c r="M34" s="284" t="s">
        <v>23</v>
      </c>
      <c r="N34" s="284" t="s">
        <v>24</v>
      </c>
      <c r="O34" s="283" t="s">
        <v>41</v>
      </c>
      <c r="P34" s="283">
        <v>100</v>
      </c>
      <c r="Q34" s="283">
        <v>20</v>
      </c>
      <c r="R34" s="287">
        <v>680000000</v>
      </c>
      <c r="S34" s="283"/>
      <c r="T34" s="283"/>
    </row>
    <row r="35" spans="1:20" ht="12.75">
      <c r="A35" s="25">
        <v>21</v>
      </c>
      <c r="B35" s="26" t="s">
        <v>116</v>
      </c>
      <c r="C35" s="26" t="s">
        <v>117</v>
      </c>
      <c r="D35" s="26" t="s">
        <v>118</v>
      </c>
      <c r="E35" s="27">
        <v>22863</v>
      </c>
      <c r="F35" s="27">
        <v>36610</v>
      </c>
      <c r="G35" s="27"/>
      <c r="H35" s="27"/>
      <c r="I35" s="28">
        <v>56.84</v>
      </c>
      <c r="J35" s="28">
        <v>124.89</v>
      </c>
      <c r="K35" s="28">
        <v>745</v>
      </c>
      <c r="L35" s="26" t="s">
        <v>49</v>
      </c>
      <c r="M35" s="26" t="s">
        <v>119</v>
      </c>
      <c r="N35" s="26" t="s">
        <v>24</v>
      </c>
      <c r="O35" s="25" t="s">
        <v>120</v>
      </c>
      <c r="P35" s="25">
        <v>100</v>
      </c>
      <c r="Q35" s="25">
        <v>24</v>
      </c>
      <c r="R35" s="29">
        <v>602000000</v>
      </c>
      <c r="S35" s="25"/>
      <c r="T35" s="25"/>
    </row>
    <row r="36" spans="1:20" ht="12.75">
      <c r="A36" s="283">
        <v>22</v>
      </c>
      <c r="B36" s="284" t="s">
        <v>121</v>
      </c>
      <c r="C36" s="284" t="s">
        <v>122</v>
      </c>
      <c r="D36" s="284" t="s">
        <v>123</v>
      </c>
      <c r="E36" s="285">
        <v>38172</v>
      </c>
      <c r="F36" s="285">
        <v>38172</v>
      </c>
      <c r="G36" s="285"/>
      <c r="H36" s="285"/>
      <c r="I36" s="286">
        <v>56.59</v>
      </c>
      <c r="J36" s="286">
        <v>121.65</v>
      </c>
      <c r="K36" s="286">
        <v>417</v>
      </c>
      <c r="L36" s="284" t="s">
        <v>49</v>
      </c>
      <c r="M36" s="284" t="s">
        <v>50</v>
      </c>
      <c r="N36" s="284" t="s">
        <v>24</v>
      </c>
      <c r="O36" s="283" t="s">
        <v>120</v>
      </c>
      <c r="P36" s="283">
        <v>100</v>
      </c>
      <c r="Q36" s="283">
        <v>24</v>
      </c>
      <c r="R36" s="287">
        <v>606000000</v>
      </c>
      <c r="S36" s="283"/>
      <c r="T36" s="283"/>
    </row>
    <row r="37" spans="1:20" s="31" customFormat="1" ht="12.75">
      <c r="A37" s="25">
        <v>23</v>
      </c>
      <c r="B37" s="26" t="s">
        <v>124</v>
      </c>
      <c r="C37" s="26" t="s">
        <v>125</v>
      </c>
      <c r="D37" s="26" t="s">
        <v>126</v>
      </c>
      <c r="E37" s="27">
        <v>21098</v>
      </c>
      <c r="F37" s="27">
        <v>34213</v>
      </c>
      <c r="G37" s="27"/>
      <c r="H37" s="27"/>
      <c r="I37" s="28">
        <v>62.03</v>
      </c>
      <c r="J37" s="28">
        <v>129.68</v>
      </c>
      <c r="K37" s="28">
        <v>91</v>
      </c>
      <c r="L37" s="26" t="s">
        <v>80</v>
      </c>
      <c r="M37" s="30" t="s">
        <v>81</v>
      </c>
      <c r="N37" s="26" t="s">
        <v>82</v>
      </c>
      <c r="O37" s="25" t="s">
        <v>83</v>
      </c>
      <c r="P37" s="25">
        <v>20</v>
      </c>
      <c r="Q37" s="25">
        <v>24</v>
      </c>
      <c r="R37" s="29">
        <v>1000000000</v>
      </c>
      <c r="S37" s="25"/>
      <c r="T37" s="25"/>
    </row>
    <row r="38" spans="1:20" s="31" customFormat="1" ht="12.75">
      <c r="A38" s="15"/>
      <c r="B38" s="16" t="s">
        <v>124</v>
      </c>
      <c r="C38" s="16" t="s">
        <v>125</v>
      </c>
      <c r="D38" s="16" t="s">
        <v>126</v>
      </c>
      <c r="E38" s="17">
        <v>21098</v>
      </c>
      <c r="F38" s="17">
        <v>36404</v>
      </c>
      <c r="G38" s="17"/>
      <c r="H38" s="17"/>
      <c r="I38" s="18">
        <v>62.03</v>
      </c>
      <c r="J38" s="18">
        <v>129.68</v>
      </c>
      <c r="K38" s="18">
        <v>91</v>
      </c>
      <c r="L38" s="16" t="s">
        <v>80</v>
      </c>
      <c r="M38" s="32" t="s">
        <v>81</v>
      </c>
      <c r="N38" s="16" t="s">
        <v>84</v>
      </c>
      <c r="O38" s="15" t="s">
        <v>85</v>
      </c>
      <c r="P38" s="15">
        <v>1</v>
      </c>
      <c r="Q38" s="15">
        <v>24</v>
      </c>
      <c r="R38" s="19">
        <v>4000000000</v>
      </c>
      <c r="S38" s="15"/>
      <c r="T38" s="15"/>
    </row>
    <row r="39" spans="1:20" s="31" customFormat="1" ht="12.75">
      <c r="A39" s="15"/>
      <c r="B39" s="16" t="s">
        <v>124</v>
      </c>
      <c r="C39" s="16" t="s">
        <v>125</v>
      </c>
      <c r="D39" s="16" t="s">
        <v>126</v>
      </c>
      <c r="E39" s="17">
        <v>21098</v>
      </c>
      <c r="F39" s="17">
        <v>36405</v>
      </c>
      <c r="G39" s="17"/>
      <c r="H39" s="17"/>
      <c r="I39" s="18">
        <v>62.03</v>
      </c>
      <c r="J39" s="18">
        <v>129.68</v>
      </c>
      <c r="K39" s="18">
        <v>91</v>
      </c>
      <c r="L39" s="16" t="s">
        <v>80</v>
      </c>
      <c r="M39" s="32" t="s">
        <v>81</v>
      </c>
      <c r="N39" s="16" t="s">
        <v>86</v>
      </c>
      <c r="O39" s="15" t="s">
        <v>87</v>
      </c>
      <c r="P39" s="15">
        <v>0.1</v>
      </c>
      <c r="Q39" s="15">
        <v>24</v>
      </c>
      <c r="R39" s="19">
        <v>16000000000</v>
      </c>
      <c r="S39" s="15"/>
      <c r="T39" s="15"/>
    </row>
    <row r="40" spans="1:20" s="31" customFormat="1" ht="12.75">
      <c r="A40" s="15"/>
      <c r="B40" s="16" t="s">
        <v>124</v>
      </c>
      <c r="C40" s="16" t="s">
        <v>125</v>
      </c>
      <c r="D40" s="16" t="s">
        <v>126</v>
      </c>
      <c r="E40" s="17">
        <v>21098</v>
      </c>
      <c r="F40" s="17">
        <v>36406</v>
      </c>
      <c r="G40" s="17"/>
      <c r="H40" s="17"/>
      <c r="I40" s="18">
        <v>62.03</v>
      </c>
      <c r="J40" s="18">
        <v>129.68</v>
      </c>
      <c r="K40" s="18">
        <v>91</v>
      </c>
      <c r="L40" s="16" t="s">
        <v>80</v>
      </c>
      <c r="M40" s="32" t="s">
        <v>81</v>
      </c>
      <c r="N40" s="16" t="s">
        <v>88</v>
      </c>
      <c r="O40" s="15" t="s">
        <v>89</v>
      </c>
      <c r="P40" s="15">
        <v>0.01</v>
      </c>
      <c r="Q40" s="15">
        <v>24</v>
      </c>
      <c r="R40" s="19"/>
      <c r="S40" s="19">
        <v>12000000000</v>
      </c>
      <c r="T40"/>
    </row>
    <row r="41" spans="1:20" s="31" customFormat="1" ht="12.75">
      <c r="A41" s="15"/>
      <c r="B41" s="16" t="s">
        <v>124</v>
      </c>
      <c r="C41" s="16" t="s">
        <v>125</v>
      </c>
      <c r="D41" s="16" t="s">
        <v>126</v>
      </c>
      <c r="E41" s="17">
        <v>21098</v>
      </c>
      <c r="F41" s="17">
        <v>36407</v>
      </c>
      <c r="G41" s="17"/>
      <c r="H41" s="17">
        <v>42979</v>
      </c>
      <c r="I41" s="18">
        <v>62.03</v>
      </c>
      <c r="J41" s="18">
        <v>129.68</v>
      </c>
      <c r="K41" s="18">
        <v>91</v>
      </c>
      <c r="L41" s="16" t="s">
        <v>80</v>
      </c>
      <c r="M41" s="16" t="s">
        <v>90</v>
      </c>
      <c r="N41" s="16" t="s">
        <v>91</v>
      </c>
      <c r="O41" s="15" t="s">
        <v>92</v>
      </c>
      <c r="P41" s="15">
        <v>80</v>
      </c>
      <c r="Q41" s="15">
        <v>24</v>
      </c>
      <c r="R41" s="19">
        <v>2080000000</v>
      </c>
      <c r="S41" s="15"/>
      <c r="T41" s="15"/>
    </row>
    <row r="42" spans="1:20" s="31" customFormat="1" ht="13.5" thickBot="1">
      <c r="A42" s="33"/>
      <c r="B42" s="34" t="s">
        <v>124</v>
      </c>
      <c r="C42" s="34" t="s">
        <v>125</v>
      </c>
      <c r="D42" s="34" t="s">
        <v>126</v>
      </c>
      <c r="E42" s="35">
        <v>21098</v>
      </c>
      <c r="F42" s="35">
        <v>36408</v>
      </c>
      <c r="G42" s="35"/>
      <c r="H42" s="35">
        <v>42979</v>
      </c>
      <c r="I42" s="36">
        <v>62.03</v>
      </c>
      <c r="J42" s="36">
        <v>129.68</v>
      </c>
      <c r="K42" s="36">
        <v>91</v>
      </c>
      <c r="L42" s="34" t="s">
        <v>80</v>
      </c>
      <c r="M42" s="34" t="s">
        <v>90</v>
      </c>
      <c r="N42" s="34" t="s">
        <v>24</v>
      </c>
      <c r="O42" s="33" t="s">
        <v>93</v>
      </c>
      <c r="P42" s="33">
        <v>40</v>
      </c>
      <c r="Q42" s="33">
        <v>24</v>
      </c>
      <c r="R42" s="37">
        <v>2080000000</v>
      </c>
      <c r="S42" s="33"/>
      <c r="T42" s="33"/>
    </row>
    <row r="43" ht="13.5" thickTop="1"/>
    <row r="45" ht="12.75">
      <c r="B45" s="3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0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3.125" style="0" customWidth="1"/>
    <col min="2" max="2" width="4.25390625" style="0" customWidth="1"/>
    <col min="3" max="3" width="7.00390625" style="0" customWidth="1"/>
    <col min="4" max="4" width="5.875" style="0" customWidth="1"/>
    <col min="5" max="5" width="6.00390625" style="0" customWidth="1"/>
    <col min="6" max="6" width="5.00390625" style="0" customWidth="1"/>
    <col min="7" max="7" width="5.25390625" style="0" customWidth="1"/>
    <col min="8" max="8" width="6.00390625" style="39" customWidth="1"/>
    <col min="9" max="9" width="5.375" style="0" customWidth="1"/>
    <col min="10" max="10" width="6.25390625" style="0" customWidth="1"/>
    <col min="11" max="11" width="6.375" style="0" customWidth="1"/>
    <col min="12" max="12" width="4.75390625" style="0" customWidth="1"/>
    <col min="13" max="13" width="5.375" style="0" customWidth="1"/>
    <col min="14" max="14" width="6.75390625" style="294" customWidth="1"/>
    <col min="15" max="15" width="3.875" style="0" customWidth="1"/>
    <col min="16" max="17" width="4.625" style="0" customWidth="1"/>
    <col min="18" max="18" width="4.375" style="0" customWidth="1"/>
    <col min="19" max="19" width="5.375" style="0" customWidth="1"/>
    <col min="20" max="20" width="4.00390625" style="0" customWidth="1"/>
    <col min="21" max="21" width="4.625" style="0" customWidth="1"/>
    <col min="22" max="22" width="4.25390625" style="0" customWidth="1"/>
    <col min="23" max="23" width="6.00390625" style="0" customWidth="1"/>
    <col min="24" max="24" width="4.375" style="0" customWidth="1"/>
    <col min="26" max="26" width="7.875" style="0" customWidth="1"/>
    <col min="28" max="28" width="6.00390625" style="0" customWidth="1"/>
    <col min="30" max="30" width="10.75390625" style="0" customWidth="1"/>
    <col min="31" max="31" width="4.00390625" style="0" customWidth="1"/>
    <col min="32" max="32" width="13.75390625" style="0" customWidth="1"/>
    <col min="33" max="33" width="13.375" style="0" customWidth="1"/>
  </cols>
  <sheetData>
    <row r="1" spans="1:33" ht="17.25">
      <c r="A1" s="40" t="s">
        <v>964</v>
      </c>
      <c r="B1" s="41"/>
      <c r="C1" s="41"/>
      <c r="D1" s="42"/>
      <c r="E1" s="43"/>
      <c r="F1" s="44"/>
      <c r="G1" s="42"/>
      <c r="H1" s="45"/>
      <c r="I1" s="45"/>
      <c r="J1" s="46"/>
      <c r="M1" s="47"/>
      <c r="N1" s="43"/>
      <c r="O1" s="47"/>
      <c r="P1" s="48"/>
      <c r="Q1" s="47"/>
      <c r="R1" s="48"/>
      <c r="S1" s="47"/>
      <c r="T1" s="48"/>
      <c r="U1" s="47"/>
      <c r="V1" s="48"/>
      <c r="X1" s="48"/>
      <c r="Y1" s="49"/>
      <c r="Z1" s="50"/>
      <c r="AA1" s="50"/>
      <c r="AB1" s="48"/>
      <c r="AC1" s="51"/>
      <c r="AD1" s="52"/>
      <c r="AE1" s="53"/>
      <c r="AF1" s="54"/>
      <c r="AG1" s="51"/>
    </row>
    <row r="2" spans="1:33" ht="15">
      <c r="A2" s="40" t="s">
        <v>1038</v>
      </c>
      <c r="E2" s="43"/>
      <c r="F2" s="44"/>
      <c r="G2" s="42"/>
      <c r="H2" s="55"/>
      <c r="I2" s="45"/>
      <c r="J2" s="46"/>
      <c r="K2" s="31"/>
      <c r="M2" s="47"/>
      <c r="N2" s="43"/>
      <c r="O2" s="47"/>
      <c r="P2" s="48"/>
      <c r="Q2" s="47"/>
      <c r="R2" s="48"/>
      <c r="S2" s="47"/>
      <c r="T2" s="48"/>
      <c r="U2" s="47"/>
      <c r="V2" s="48"/>
      <c r="X2" s="48"/>
      <c r="Y2" s="49"/>
      <c r="Z2" s="50"/>
      <c r="AA2" s="50"/>
      <c r="AB2" s="48"/>
      <c r="AC2" s="51"/>
      <c r="AD2" s="52"/>
      <c r="AE2" s="53"/>
      <c r="AF2" s="54"/>
      <c r="AG2" s="51"/>
    </row>
    <row r="3" spans="1:33" ht="15">
      <c r="A3" s="64" t="s">
        <v>1046</v>
      </c>
      <c r="B3" s="42"/>
      <c r="C3" s="42"/>
      <c r="D3" s="42"/>
      <c r="E3" s="42"/>
      <c r="F3" s="42"/>
      <c r="G3" s="42"/>
      <c r="H3" s="55"/>
      <c r="I3" s="45"/>
      <c r="J3" s="46"/>
      <c r="K3" s="56"/>
      <c r="L3" s="41"/>
      <c r="M3" s="47"/>
      <c r="N3" s="43"/>
      <c r="O3" s="47"/>
      <c r="P3" s="48"/>
      <c r="Q3" s="47"/>
      <c r="R3" s="48"/>
      <c r="S3" s="47"/>
      <c r="T3" s="48"/>
      <c r="U3" s="47"/>
      <c r="V3" s="48"/>
      <c r="X3" s="48"/>
      <c r="Y3" s="49"/>
      <c r="Z3" s="50"/>
      <c r="AA3" s="50"/>
      <c r="AB3" s="48"/>
      <c r="AC3" s="51"/>
      <c r="AD3" s="52"/>
      <c r="AE3" s="53"/>
      <c r="AF3" s="54"/>
      <c r="AG3" s="51"/>
    </row>
    <row r="4" spans="1:33" ht="15">
      <c r="A4" s="64" t="s">
        <v>1047</v>
      </c>
      <c r="B4" s="41"/>
      <c r="C4" s="41"/>
      <c r="D4" s="57"/>
      <c r="E4" s="58"/>
      <c r="F4" s="44"/>
      <c r="G4" s="42"/>
      <c r="H4" s="55"/>
      <c r="I4" s="45"/>
      <c r="J4" s="46"/>
      <c r="M4" s="47"/>
      <c r="N4" s="43"/>
      <c r="O4" s="47"/>
      <c r="P4" s="48"/>
      <c r="Q4" s="47"/>
      <c r="R4" s="48"/>
      <c r="S4" s="47"/>
      <c r="T4" s="48"/>
      <c r="U4" s="47"/>
      <c r="V4" s="48"/>
      <c r="X4" s="48"/>
      <c r="Y4" s="49"/>
      <c r="Z4" s="50"/>
      <c r="AA4" s="50"/>
      <c r="AB4" s="48"/>
      <c r="AC4" s="51"/>
      <c r="AD4" s="52"/>
      <c r="AE4" s="53"/>
      <c r="AF4" s="54"/>
      <c r="AG4" s="51"/>
    </row>
    <row r="5" spans="1:33" ht="15">
      <c r="A5" s="59" t="s">
        <v>127</v>
      </c>
      <c r="B5" s="42"/>
      <c r="C5" s="42"/>
      <c r="D5" s="42"/>
      <c r="E5" s="42"/>
      <c r="F5" s="42"/>
      <c r="G5" s="44"/>
      <c r="H5" s="60"/>
      <c r="I5" s="60"/>
      <c r="J5" s="61"/>
      <c r="K5" s="56"/>
      <c r="L5" s="62"/>
      <c r="M5" s="47"/>
      <c r="N5" s="63"/>
      <c r="O5" s="47"/>
      <c r="P5" s="48"/>
      <c r="Q5" s="47"/>
      <c r="R5" s="48"/>
      <c r="S5" s="47"/>
      <c r="T5" s="48"/>
      <c r="U5" s="47"/>
      <c r="V5" s="48"/>
      <c r="W5" s="170"/>
      <c r="X5" s="48"/>
      <c r="Y5" s="49"/>
      <c r="Z5" s="50"/>
      <c r="AA5" s="50"/>
      <c r="AB5" s="48"/>
      <c r="AC5" s="51"/>
      <c r="AD5" s="52"/>
      <c r="AE5" s="53"/>
      <c r="AF5" s="54"/>
      <c r="AG5" s="51"/>
    </row>
    <row r="6" spans="1:33" ht="14.25">
      <c r="A6" s="64" t="s">
        <v>128</v>
      </c>
      <c r="B6" s="42"/>
      <c r="C6" s="42"/>
      <c r="D6" s="42"/>
      <c r="E6" s="42"/>
      <c r="F6" s="42"/>
      <c r="G6" s="42"/>
      <c r="H6" s="45"/>
      <c r="I6" s="45"/>
      <c r="J6" s="65"/>
      <c r="K6" s="56"/>
      <c r="L6" s="41"/>
      <c r="M6" s="47"/>
      <c r="N6" s="43"/>
      <c r="O6" s="47"/>
      <c r="P6" s="48"/>
      <c r="Q6" s="47"/>
      <c r="R6" s="48"/>
      <c r="S6" s="47"/>
      <c r="T6" s="48"/>
      <c r="U6" s="47"/>
      <c r="V6" s="48"/>
      <c r="X6" s="48"/>
      <c r="Y6" s="49"/>
      <c r="Z6" s="50"/>
      <c r="AA6" s="50"/>
      <c r="AB6" s="48"/>
      <c r="AC6" s="51"/>
      <c r="AD6" s="52"/>
      <c r="AE6" s="53"/>
      <c r="AF6" s="54"/>
      <c r="AG6" s="51"/>
    </row>
    <row r="7" spans="1:33" ht="12.75">
      <c r="A7" s="64" t="s">
        <v>1061</v>
      </c>
      <c r="B7" s="66"/>
      <c r="C7" s="66"/>
      <c r="D7" s="66"/>
      <c r="E7" s="66"/>
      <c r="F7" s="66"/>
      <c r="G7" s="67"/>
      <c r="H7" s="47"/>
      <c r="I7" s="67"/>
      <c r="J7" s="68"/>
      <c r="K7" s="67"/>
      <c r="L7" s="69"/>
      <c r="M7" s="47"/>
      <c r="N7" s="47"/>
      <c r="O7" s="47"/>
      <c r="P7" s="48"/>
      <c r="Q7" s="47"/>
      <c r="R7" s="48"/>
      <c r="S7" s="47"/>
      <c r="T7" s="48"/>
      <c r="U7" s="47"/>
      <c r="V7" s="48"/>
      <c r="W7" s="170"/>
      <c r="X7" s="48"/>
      <c r="Y7" s="49"/>
      <c r="Z7" s="48"/>
      <c r="AA7" s="48"/>
      <c r="AB7" s="48"/>
      <c r="AC7" s="51"/>
      <c r="AD7" s="48"/>
      <c r="AE7" s="48"/>
      <c r="AF7" s="47"/>
      <c r="AG7" s="51"/>
    </row>
    <row r="8" spans="1:33" ht="12.75">
      <c r="A8" s="64" t="s">
        <v>1062</v>
      </c>
      <c r="B8" s="66"/>
      <c r="C8" s="66"/>
      <c r="D8" s="66"/>
      <c r="E8" s="66"/>
      <c r="F8" s="66"/>
      <c r="G8" s="67"/>
      <c r="H8" s="47"/>
      <c r="I8" s="67"/>
      <c r="J8" s="68"/>
      <c r="K8" s="67"/>
      <c r="L8" s="69"/>
      <c r="M8" s="47"/>
      <c r="N8" s="47"/>
      <c r="O8" s="47"/>
      <c r="P8" s="48"/>
      <c r="Q8" s="47"/>
      <c r="R8" s="48"/>
      <c r="S8" s="47"/>
      <c r="T8" s="48"/>
      <c r="U8" s="47"/>
      <c r="V8" s="48"/>
      <c r="W8" s="170"/>
      <c r="X8" s="48"/>
      <c r="Y8" s="49"/>
      <c r="Z8" s="48"/>
      <c r="AA8" s="48"/>
      <c r="AB8" s="48"/>
      <c r="AC8" s="51"/>
      <c r="AD8" s="48"/>
      <c r="AE8" s="48"/>
      <c r="AF8" s="47"/>
      <c r="AG8" s="51"/>
    </row>
    <row r="9" spans="1:33" ht="12.75">
      <c r="A9" s="64" t="s">
        <v>1063</v>
      </c>
      <c r="B9" s="66"/>
      <c r="C9" s="66"/>
      <c r="D9" s="66"/>
      <c r="E9" s="66"/>
      <c r="F9" s="66"/>
      <c r="G9" s="67"/>
      <c r="H9" s="47"/>
      <c r="I9" s="67"/>
      <c r="J9" s="67"/>
      <c r="K9" s="67"/>
      <c r="L9" s="69"/>
      <c r="M9" s="47"/>
      <c r="N9" s="47"/>
      <c r="O9" s="47"/>
      <c r="P9" s="48"/>
      <c r="Q9" s="47"/>
      <c r="R9" s="48"/>
      <c r="S9" s="47"/>
      <c r="T9" s="48"/>
      <c r="U9" s="47"/>
      <c r="V9" s="48"/>
      <c r="X9" s="48"/>
      <c r="Y9" s="49"/>
      <c r="Z9" s="48"/>
      <c r="AA9" s="48"/>
      <c r="AB9" s="48"/>
      <c r="AC9" s="51"/>
      <c r="AD9" s="48"/>
      <c r="AE9" s="48"/>
      <c r="AF9" s="47"/>
      <c r="AG9" s="51"/>
    </row>
    <row r="10" spans="1:33" ht="12.75">
      <c r="A10" s="59" t="s">
        <v>129</v>
      </c>
      <c r="B10" s="66"/>
      <c r="C10" s="66"/>
      <c r="D10" s="66"/>
      <c r="E10" s="66"/>
      <c r="F10" s="66"/>
      <c r="G10" s="67"/>
      <c r="H10" s="47"/>
      <c r="I10" s="67"/>
      <c r="J10" s="67"/>
      <c r="K10" s="67"/>
      <c r="L10" s="69"/>
      <c r="M10" s="47"/>
      <c r="N10" s="47"/>
      <c r="O10" s="47"/>
      <c r="P10" s="48"/>
      <c r="Q10" s="47"/>
      <c r="R10" s="48"/>
      <c r="S10" s="47"/>
      <c r="T10" s="48"/>
      <c r="U10" s="47"/>
      <c r="V10" s="48"/>
      <c r="W10" s="170"/>
      <c r="X10" s="48"/>
      <c r="Y10" s="49"/>
      <c r="Z10" s="48"/>
      <c r="AA10" s="48"/>
      <c r="AB10" s="48"/>
      <c r="AC10" s="51"/>
      <c r="AE10" s="48"/>
      <c r="AF10" s="47"/>
      <c r="AG10" s="51"/>
    </row>
    <row r="11" spans="1:33" ht="12.75">
      <c r="A11" s="70" t="s">
        <v>130</v>
      </c>
      <c r="B11" s="66"/>
      <c r="C11" s="66"/>
      <c r="D11" s="66"/>
      <c r="E11" s="66"/>
      <c r="F11" s="66"/>
      <c r="G11" s="67"/>
      <c r="H11" s="47"/>
      <c r="I11" s="67"/>
      <c r="J11" s="67"/>
      <c r="K11" s="67"/>
      <c r="L11" s="69"/>
      <c r="M11" s="47"/>
      <c r="N11" s="47"/>
      <c r="O11" s="47"/>
      <c r="P11" s="48"/>
      <c r="Q11" s="47"/>
      <c r="R11" s="48"/>
      <c r="S11" s="47"/>
      <c r="T11" s="48"/>
      <c r="U11" s="47"/>
      <c r="V11" s="48"/>
      <c r="W11" s="171" t="s">
        <v>950</v>
      </c>
      <c r="X11" s="48"/>
      <c r="Y11" s="49"/>
      <c r="Z11" s="48"/>
      <c r="AA11" s="48"/>
      <c r="AB11" s="48"/>
      <c r="AC11" s="51"/>
      <c r="AE11" s="48"/>
      <c r="AF11" s="47"/>
      <c r="AG11" s="51"/>
    </row>
    <row r="12" spans="1:33" ht="12.75">
      <c r="A12" s="70" t="s">
        <v>1043</v>
      </c>
      <c r="B12" s="66"/>
      <c r="C12" s="66"/>
      <c r="D12" s="66"/>
      <c r="E12" s="66"/>
      <c r="F12" s="66"/>
      <c r="G12" s="67"/>
      <c r="H12" s="47"/>
      <c r="I12" s="67"/>
      <c r="J12" s="67"/>
      <c r="K12" s="67"/>
      <c r="L12" s="69"/>
      <c r="M12" s="47"/>
      <c r="N12" s="47"/>
      <c r="O12" s="47"/>
      <c r="P12" s="48"/>
      <c r="Q12" s="47"/>
      <c r="R12" s="48"/>
      <c r="S12" s="47"/>
      <c r="T12" s="48"/>
      <c r="U12" s="47"/>
      <c r="V12" s="48"/>
      <c r="X12" s="48"/>
      <c r="Y12" s="49"/>
      <c r="Z12" s="48"/>
      <c r="AA12" s="48"/>
      <c r="AB12" s="48"/>
      <c r="AC12" s="51"/>
      <c r="AD12" s="48"/>
      <c r="AE12" s="48"/>
      <c r="AF12" s="47"/>
      <c r="AG12" s="51"/>
    </row>
    <row r="13" spans="1:33" ht="12.75">
      <c r="A13" s="71" t="s">
        <v>1066</v>
      </c>
      <c r="B13" s="66"/>
      <c r="C13" s="66"/>
      <c r="D13" s="66"/>
      <c r="E13" s="66"/>
      <c r="F13" s="66"/>
      <c r="G13" s="67"/>
      <c r="H13" s="47"/>
      <c r="I13" s="67"/>
      <c r="J13" s="67"/>
      <c r="K13" s="67"/>
      <c r="L13" s="69"/>
      <c r="M13" s="47"/>
      <c r="N13" s="47"/>
      <c r="O13" s="47"/>
      <c r="P13" s="48"/>
      <c r="Q13" s="47"/>
      <c r="R13" s="48"/>
      <c r="S13" s="47"/>
      <c r="T13" s="48"/>
      <c r="U13" s="47"/>
      <c r="V13" s="48"/>
      <c r="X13" s="48"/>
      <c r="Y13" s="49"/>
      <c r="Z13" s="48"/>
      <c r="AA13" s="48"/>
      <c r="AB13" s="48"/>
      <c r="AC13" s="51"/>
      <c r="AD13" s="48"/>
      <c r="AE13" s="48"/>
      <c r="AF13" s="47"/>
      <c r="AG13" s="51"/>
    </row>
    <row r="14" spans="1:33" ht="12.75">
      <c r="A14" s="72" t="s">
        <v>1067</v>
      </c>
      <c r="B14" s="66"/>
      <c r="C14" s="66"/>
      <c r="D14" s="66"/>
      <c r="E14" s="66"/>
      <c r="F14" s="66"/>
      <c r="G14" s="67"/>
      <c r="H14" s="47"/>
      <c r="I14" s="67"/>
      <c r="J14" s="67"/>
      <c r="K14" s="67"/>
      <c r="L14" s="69"/>
      <c r="M14" s="47"/>
      <c r="N14" s="47"/>
      <c r="O14" s="47"/>
      <c r="P14" s="48"/>
      <c r="Q14" s="47"/>
      <c r="R14" s="48"/>
      <c r="S14" s="47"/>
      <c r="T14" s="48"/>
      <c r="U14" s="47"/>
      <c r="V14" s="48"/>
      <c r="W14" s="171"/>
      <c r="X14" s="48"/>
      <c r="Y14" s="49"/>
      <c r="Z14" s="48"/>
      <c r="AA14" s="48"/>
      <c r="AB14" s="48"/>
      <c r="AC14" s="51"/>
      <c r="AD14" s="48"/>
      <c r="AE14" s="48"/>
      <c r="AF14" s="47"/>
      <c r="AG14" s="51"/>
    </row>
    <row r="15" spans="1:33" ht="12.75">
      <c r="A15" s="73" t="s">
        <v>1003</v>
      </c>
      <c r="B15" s="66"/>
      <c r="C15" s="66"/>
      <c r="D15" s="66"/>
      <c r="E15" s="66"/>
      <c r="F15" s="66"/>
      <c r="G15" s="67"/>
      <c r="H15" s="47"/>
      <c r="I15" s="67"/>
      <c r="J15" s="67"/>
      <c r="K15" s="67"/>
      <c r="L15" s="69"/>
      <c r="M15" s="47"/>
      <c r="N15" s="47"/>
      <c r="O15" s="47"/>
      <c r="P15" s="48"/>
      <c r="Q15" s="47"/>
      <c r="R15" s="48"/>
      <c r="S15" s="47"/>
      <c r="T15" s="48"/>
      <c r="U15" s="47"/>
      <c r="V15" s="48"/>
      <c r="X15" s="48"/>
      <c r="Y15" s="49"/>
      <c r="Z15" s="48"/>
      <c r="AA15" s="48"/>
      <c r="AB15" s="48"/>
      <c r="AC15" s="51"/>
      <c r="AD15" s="48"/>
      <c r="AE15" s="48"/>
      <c r="AF15" s="47"/>
      <c r="AG15" s="51"/>
    </row>
    <row r="16" ht="14.25" customHeight="1"/>
    <row r="17" spans="1:33" ht="41.25" customHeight="1">
      <c r="A17" s="74" t="s">
        <v>131</v>
      </c>
      <c r="B17" s="99" t="s">
        <v>963</v>
      </c>
      <c r="C17" s="74" t="s">
        <v>132</v>
      </c>
      <c r="D17" s="74" t="s">
        <v>133</v>
      </c>
      <c r="E17" s="74" t="s">
        <v>134</v>
      </c>
      <c r="F17" s="74" t="s">
        <v>135</v>
      </c>
      <c r="G17" s="74" t="s">
        <v>136</v>
      </c>
      <c r="H17" s="75" t="s">
        <v>137</v>
      </c>
      <c r="I17" s="76" t="s">
        <v>138</v>
      </c>
      <c r="J17" s="77" t="s">
        <v>139</v>
      </c>
      <c r="K17" s="77" t="s">
        <v>140</v>
      </c>
      <c r="L17" s="78" t="s">
        <v>141</v>
      </c>
      <c r="M17" s="79" t="s">
        <v>142</v>
      </c>
      <c r="N17" s="79" t="s">
        <v>143</v>
      </c>
      <c r="O17" s="79" t="s">
        <v>144</v>
      </c>
      <c r="P17" s="80" t="s">
        <v>145</v>
      </c>
      <c r="Q17" s="79" t="s">
        <v>146</v>
      </c>
      <c r="R17" s="80" t="s">
        <v>145</v>
      </c>
      <c r="S17" s="79" t="s">
        <v>147</v>
      </c>
      <c r="T17" s="80" t="s">
        <v>145</v>
      </c>
      <c r="U17" s="81" t="s">
        <v>148</v>
      </c>
      <c r="V17" s="82" t="s">
        <v>145</v>
      </c>
      <c r="W17" s="83" t="s">
        <v>149</v>
      </c>
      <c r="X17" s="84" t="s">
        <v>145</v>
      </c>
      <c r="Y17" s="83" t="s">
        <v>150</v>
      </c>
      <c r="Z17" s="85" t="s">
        <v>151</v>
      </c>
      <c r="AA17" s="86" t="s">
        <v>152</v>
      </c>
      <c r="AB17" s="79" t="s">
        <v>153</v>
      </c>
      <c r="AC17" s="81" t="s">
        <v>154</v>
      </c>
      <c r="AD17" s="79" t="s">
        <v>155</v>
      </c>
      <c r="AE17" s="78" t="s">
        <v>156</v>
      </c>
      <c r="AF17" s="79" t="s">
        <v>157</v>
      </c>
      <c r="AG17" s="81" t="s">
        <v>158</v>
      </c>
    </row>
    <row r="18" spans="1:33" ht="23.25" customHeight="1" thickBot="1">
      <c r="A18" s="87">
        <v>1</v>
      </c>
      <c r="B18" s="87">
        <v>2</v>
      </c>
      <c r="C18" s="87">
        <v>3</v>
      </c>
      <c r="D18" s="87">
        <v>4</v>
      </c>
      <c r="E18" s="87">
        <v>5</v>
      </c>
      <c r="F18" s="87">
        <v>6</v>
      </c>
      <c r="G18" s="87">
        <v>7</v>
      </c>
      <c r="H18" s="87">
        <v>8</v>
      </c>
      <c r="I18" s="87">
        <v>9</v>
      </c>
      <c r="J18" s="87">
        <v>10</v>
      </c>
      <c r="K18" s="87">
        <v>11</v>
      </c>
      <c r="L18" s="87">
        <v>12</v>
      </c>
      <c r="M18" s="87">
        <v>13</v>
      </c>
      <c r="N18" s="87">
        <v>14</v>
      </c>
      <c r="O18" s="87">
        <v>15</v>
      </c>
      <c r="P18" s="87">
        <v>16</v>
      </c>
      <c r="Q18" s="87">
        <v>17</v>
      </c>
      <c r="R18" s="87">
        <v>18</v>
      </c>
      <c r="S18" s="87">
        <v>19</v>
      </c>
      <c r="T18" s="87">
        <v>20</v>
      </c>
      <c r="U18" s="87">
        <v>21</v>
      </c>
      <c r="V18" s="87">
        <v>22</v>
      </c>
      <c r="W18" s="87">
        <v>23</v>
      </c>
      <c r="X18" s="87">
        <v>24</v>
      </c>
      <c r="Y18" s="87">
        <v>25</v>
      </c>
      <c r="Z18" s="87">
        <v>26</v>
      </c>
      <c r="AA18" s="87">
        <v>27</v>
      </c>
      <c r="AB18" s="87">
        <v>28</v>
      </c>
      <c r="AC18" s="87">
        <v>29</v>
      </c>
      <c r="AD18" s="87">
        <v>30</v>
      </c>
      <c r="AE18" s="87">
        <v>31</v>
      </c>
      <c r="AF18" s="87">
        <v>32</v>
      </c>
      <c r="AG18" s="87">
        <v>33</v>
      </c>
    </row>
    <row r="19" spans="1:33" s="31" customFormat="1" ht="13.5" thickTop="1">
      <c r="A19" s="296" t="s">
        <v>159</v>
      </c>
      <c r="B19" s="89"/>
      <c r="C19" s="89">
        <v>2016</v>
      </c>
      <c r="D19" s="89">
        <v>1</v>
      </c>
      <c r="E19" s="89">
        <v>1</v>
      </c>
      <c r="F19" s="89">
        <v>11</v>
      </c>
      <c r="G19" s="89">
        <v>4</v>
      </c>
      <c r="H19" s="92">
        <v>16.3</v>
      </c>
      <c r="I19" s="89">
        <v>0.3</v>
      </c>
      <c r="J19" s="298">
        <v>56.88</v>
      </c>
      <c r="K19" s="298">
        <v>133.51</v>
      </c>
      <c r="L19" s="89">
        <v>15</v>
      </c>
      <c r="M19" s="89"/>
      <c r="N19" s="92">
        <v>8.3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 t="s">
        <v>950</v>
      </c>
      <c r="AB19" s="89">
        <v>4</v>
      </c>
      <c r="AC19" s="89"/>
      <c r="AD19" s="89"/>
      <c r="AE19" s="89"/>
      <c r="AF19" s="90"/>
      <c r="AG19" s="89"/>
    </row>
    <row r="20" spans="1:33" s="31" customFormat="1" ht="12.75">
      <c r="A20" s="296" t="s">
        <v>160</v>
      </c>
      <c r="B20" s="89"/>
      <c r="C20" s="89">
        <v>2016</v>
      </c>
      <c r="D20" s="89">
        <v>1</v>
      </c>
      <c r="E20" s="89">
        <v>1</v>
      </c>
      <c r="F20" s="89">
        <v>15</v>
      </c>
      <c r="G20" s="89">
        <v>50</v>
      </c>
      <c r="H20" s="92">
        <v>46.1</v>
      </c>
      <c r="I20" s="89">
        <v>0.3</v>
      </c>
      <c r="J20" s="89">
        <v>56.63</v>
      </c>
      <c r="K20" s="89">
        <v>127.77</v>
      </c>
      <c r="L20" s="89">
        <v>16</v>
      </c>
      <c r="M20" s="89"/>
      <c r="N20" s="92">
        <v>7.5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 t="s">
        <v>950</v>
      </c>
      <c r="AB20" s="89">
        <v>2</v>
      </c>
      <c r="AC20" s="89"/>
      <c r="AD20" s="89"/>
      <c r="AE20" s="89"/>
      <c r="AF20" s="90"/>
      <c r="AG20" s="89"/>
    </row>
    <row r="21" spans="1:33" s="31" customFormat="1" ht="12.75">
      <c r="A21" s="296" t="s">
        <v>161</v>
      </c>
      <c r="B21" s="89"/>
      <c r="C21" s="89">
        <v>2016</v>
      </c>
      <c r="D21" s="89">
        <v>1</v>
      </c>
      <c r="E21" s="89">
        <v>2</v>
      </c>
      <c r="F21" s="89">
        <v>6</v>
      </c>
      <c r="G21" s="89">
        <v>5</v>
      </c>
      <c r="H21" s="92">
        <v>33.1</v>
      </c>
      <c r="I21" s="89">
        <v>0.3</v>
      </c>
      <c r="J21" s="89">
        <v>65.94</v>
      </c>
      <c r="K21" s="89">
        <v>127.65</v>
      </c>
      <c r="L21" s="89">
        <v>10</v>
      </c>
      <c r="M21" s="89"/>
      <c r="N21" s="92">
        <v>8.4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 t="s">
        <v>950</v>
      </c>
      <c r="AB21" s="89">
        <v>7</v>
      </c>
      <c r="AC21" s="89"/>
      <c r="AD21" s="89" t="s">
        <v>950</v>
      </c>
      <c r="AE21" s="89"/>
      <c r="AF21" s="90"/>
      <c r="AG21" s="89"/>
    </row>
    <row r="22" spans="1:33" s="31" customFormat="1" ht="12.75">
      <c r="A22" s="296" t="s">
        <v>162</v>
      </c>
      <c r="B22" s="89"/>
      <c r="C22" s="89">
        <v>2016</v>
      </c>
      <c r="D22" s="89">
        <v>1</v>
      </c>
      <c r="E22" s="89">
        <v>2</v>
      </c>
      <c r="F22" s="89">
        <v>13</v>
      </c>
      <c r="G22" s="89">
        <v>26</v>
      </c>
      <c r="H22" s="92">
        <v>23.6</v>
      </c>
      <c r="I22" s="89">
        <v>0.2</v>
      </c>
      <c r="J22" s="89">
        <v>58.26</v>
      </c>
      <c r="K22" s="89">
        <v>121.16</v>
      </c>
      <c r="L22" s="89">
        <v>9</v>
      </c>
      <c r="M22" s="89"/>
      <c r="N22" s="92">
        <v>7.2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 t="s">
        <v>950</v>
      </c>
      <c r="AB22" s="89">
        <v>1</v>
      </c>
      <c r="AC22" s="89"/>
      <c r="AD22" s="89" t="s">
        <v>950</v>
      </c>
      <c r="AE22" s="89"/>
      <c r="AF22" s="90"/>
      <c r="AG22" s="89"/>
    </row>
    <row r="23" spans="1:33" s="31" customFormat="1" ht="12.75">
      <c r="A23" s="296" t="s">
        <v>163</v>
      </c>
      <c r="B23" s="89"/>
      <c r="C23" s="89">
        <v>2016</v>
      </c>
      <c r="D23" s="89">
        <v>1</v>
      </c>
      <c r="E23" s="89">
        <v>2</v>
      </c>
      <c r="F23" s="89">
        <v>16</v>
      </c>
      <c r="G23" s="89">
        <v>37</v>
      </c>
      <c r="H23" s="92">
        <v>41.5</v>
      </c>
      <c r="I23" s="89">
        <v>0.3</v>
      </c>
      <c r="J23" s="89">
        <v>58.23</v>
      </c>
      <c r="K23" s="89">
        <v>121.16</v>
      </c>
      <c r="L23" s="89">
        <v>8</v>
      </c>
      <c r="M23" s="89"/>
      <c r="N23" s="92">
        <v>7.8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 t="s">
        <v>950</v>
      </c>
      <c r="AB23" s="89">
        <v>1</v>
      </c>
      <c r="AC23" s="89"/>
      <c r="AD23" s="89" t="s">
        <v>950</v>
      </c>
      <c r="AE23" s="89"/>
      <c r="AF23" s="90"/>
      <c r="AG23" s="89"/>
    </row>
    <row r="24" spans="1:33" s="31" customFormat="1" ht="12.75">
      <c r="A24" s="296" t="s">
        <v>164</v>
      </c>
      <c r="B24" s="89"/>
      <c r="C24" s="89">
        <v>2016</v>
      </c>
      <c r="D24" s="89">
        <v>1</v>
      </c>
      <c r="E24" s="89">
        <v>4</v>
      </c>
      <c r="F24" s="89">
        <v>4</v>
      </c>
      <c r="G24" s="89">
        <v>37</v>
      </c>
      <c r="H24" s="92">
        <v>2.4</v>
      </c>
      <c r="I24" s="89">
        <v>0.3</v>
      </c>
      <c r="J24" s="89">
        <v>67.6</v>
      </c>
      <c r="K24" s="89">
        <v>142.78</v>
      </c>
      <c r="L24" s="89">
        <v>7</v>
      </c>
      <c r="M24" s="89"/>
      <c r="N24" s="92">
        <v>7.2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 t="s">
        <v>950</v>
      </c>
      <c r="AB24" s="89">
        <v>9</v>
      </c>
      <c r="AC24" s="89"/>
      <c r="AD24" s="89" t="s">
        <v>950</v>
      </c>
      <c r="AE24" s="89"/>
      <c r="AF24" s="90"/>
      <c r="AG24" s="89"/>
    </row>
    <row r="25" spans="1:33" s="31" customFormat="1" ht="12.75">
      <c r="A25" s="296" t="s">
        <v>165</v>
      </c>
      <c r="B25" s="89"/>
      <c r="C25" s="89">
        <v>2016</v>
      </c>
      <c r="D25" s="89">
        <v>1</v>
      </c>
      <c r="E25" s="89">
        <v>4</v>
      </c>
      <c r="F25" s="89">
        <v>21</v>
      </c>
      <c r="G25" s="89">
        <v>31</v>
      </c>
      <c r="H25" s="92">
        <v>20.2</v>
      </c>
      <c r="I25" s="89">
        <v>0.3</v>
      </c>
      <c r="J25" s="89">
        <v>56.3</v>
      </c>
      <c r="K25" s="89">
        <v>124.21</v>
      </c>
      <c r="L25" s="89">
        <v>18</v>
      </c>
      <c r="M25" s="89"/>
      <c r="N25" s="92">
        <v>7.4</v>
      </c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 t="s">
        <v>950</v>
      </c>
      <c r="AB25" s="89">
        <v>2</v>
      </c>
      <c r="AC25" s="89"/>
      <c r="AD25" s="89" t="s">
        <v>950</v>
      </c>
      <c r="AE25" s="89"/>
      <c r="AF25" s="90"/>
      <c r="AG25" s="89"/>
    </row>
    <row r="26" spans="1:33" s="31" customFormat="1" ht="12.75">
      <c r="A26" s="296" t="s">
        <v>166</v>
      </c>
      <c r="B26" s="89"/>
      <c r="C26" s="89">
        <v>2016</v>
      </c>
      <c r="D26" s="89">
        <v>1</v>
      </c>
      <c r="E26" s="89">
        <v>7</v>
      </c>
      <c r="F26" s="89">
        <v>9</v>
      </c>
      <c r="G26" s="89">
        <v>50</v>
      </c>
      <c r="H26" s="92">
        <v>7.4</v>
      </c>
      <c r="I26" s="89">
        <v>0.5</v>
      </c>
      <c r="J26" s="89">
        <v>74.3</v>
      </c>
      <c r="K26" s="89">
        <v>131.81</v>
      </c>
      <c r="L26" s="89">
        <v>5</v>
      </c>
      <c r="M26" s="89"/>
      <c r="N26" s="92">
        <v>7.5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 t="s">
        <v>950</v>
      </c>
      <c r="AB26" s="89">
        <v>11</v>
      </c>
      <c r="AC26" s="89"/>
      <c r="AD26" s="89" t="s">
        <v>950</v>
      </c>
      <c r="AE26" s="89"/>
      <c r="AF26" s="90"/>
      <c r="AG26" s="89"/>
    </row>
    <row r="27" spans="1:33" s="31" customFormat="1" ht="12.75">
      <c r="A27" s="296" t="s">
        <v>167</v>
      </c>
      <c r="B27" s="89"/>
      <c r="C27" s="89">
        <v>2016</v>
      </c>
      <c r="D27" s="89">
        <v>1</v>
      </c>
      <c r="E27" s="89">
        <v>8</v>
      </c>
      <c r="F27" s="89">
        <v>2</v>
      </c>
      <c r="G27" s="89">
        <v>54</v>
      </c>
      <c r="H27" s="92">
        <v>26.6</v>
      </c>
      <c r="I27" s="89">
        <v>0.5</v>
      </c>
      <c r="J27" s="89">
        <v>58.25</v>
      </c>
      <c r="K27" s="89">
        <v>121.2</v>
      </c>
      <c r="L27" s="89">
        <v>10</v>
      </c>
      <c r="M27" s="89"/>
      <c r="N27" s="92">
        <v>7.4</v>
      </c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 t="s">
        <v>950</v>
      </c>
      <c r="AB27" s="89">
        <v>1</v>
      </c>
      <c r="AC27" s="89"/>
      <c r="AD27" s="89" t="s">
        <v>950</v>
      </c>
      <c r="AE27" s="89"/>
      <c r="AF27" s="90"/>
      <c r="AG27" s="89"/>
    </row>
    <row r="28" spans="1:33" s="31" customFormat="1" ht="12.75">
      <c r="A28" s="296" t="s">
        <v>168</v>
      </c>
      <c r="B28" s="89"/>
      <c r="C28" s="89">
        <v>2016</v>
      </c>
      <c r="D28" s="89">
        <v>1</v>
      </c>
      <c r="E28" s="89">
        <v>8</v>
      </c>
      <c r="F28" s="89">
        <v>17</v>
      </c>
      <c r="G28" s="89">
        <v>28</v>
      </c>
      <c r="H28" s="92">
        <v>8</v>
      </c>
      <c r="I28" s="89">
        <v>0.3</v>
      </c>
      <c r="J28" s="89">
        <v>57.41</v>
      </c>
      <c r="K28" s="89">
        <v>120.78</v>
      </c>
      <c r="L28" s="89">
        <v>10</v>
      </c>
      <c r="M28" s="89"/>
      <c r="N28" s="92">
        <v>7.3</v>
      </c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 t="s">
        <v>950</v>
      </c>
      <c r="AB28" s="89">
        <v>1</v>
      </c>
      <c r="AC28" s="89"/>
      <c r="AD28" s="89" t="s">
        <v>950</v>
      </c>
      <c r="AE28" s="89"/>
      <c r="AF28" s="90"/>
      <c r="AG28" s="89"/>
    </row>
    <row r="29" spans="1:33" s="31" customFormat="1" ht="12.75">
      <c r="A29" s="296" t="s">
        <v>169</v>
      </c>
      <c r="B29" s="89"/>
      <c r="C29" s="89">
        <v>2016</v>
      </c>
      <c r="D29" s="89">
        <v>1</v>
      </c>
      <c r="E29" s="89">
        <v>9</v>
      </c>
      <c r="F29" s="89">
        <v>4</v>
      </c>
      <c r="G29" s="89">
        <v>30</v>
      </c>
      <c r="H29" s="92">
        <v>34.4</v>
      </c>
      <c r="I29" s="89">
        <v>0.3</v>
      </c>
      <c r="J29" s="89">
        <v>57.4</v>
      </c>
      <c r="K29" s="89">
        <v>121.04</v>
      </c>
      <c r="L29" s="89">
        <v>29</v>
      </c>
      <c r="M29" s="89"/>
      <c r="N29" s="92">
        <v>8.1</v>
      </c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 t="s">
        <v>950</v>
      </c>
      <c r="AB29" s="89">
        <v>1</v>
      </c>
      <c r="AC29" s="89"/>
      <c r="AD29" s="89" t="s">
        <v>950</v>
      </c>
      <c r="AE29" s="89"/>
      <c r="AF29" s="90"/>
      <c r="AG29" s="89"/>
    </row>
    <row r="30" spans="1:33" s="31" customFormat="1" ht="12.75">
      <c r="A30" s="296" t="s">
        <v>170</v>
      </c>
      <c r="B30" s="89"/>
      <c r="C30" s="89">
        <v>2016</v>
      </c>
      <c r="D30" s="89">
        <v>1</v>
      </c>
      <c r="E30" s="89">
        <v>9</v>
      </c>
      <c r="F30" s="89">
        <v>13</v>
      </c>
      <c r="G30" s="89">
        <v>44</v>
      </c>
      <c r="H30" s="92">
        <v>14.1</v>
      </c>
      <c r="I30" s="89">
        <v>0.3</v>
      </c>
      <c r="J30" s="89">
        <v>56.88</v>
      </c>
      <c r="K30" s="89">
        <v>129.4</v>
      </c>
      <c r="L30" s="89">
        <v>9</v>
      </c>
      <c r="M30" s="89"/>
      <c r="N30" s="92">
        <v>7.5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 t="s">
        <v>950</v>
      </c>
      <c r="AB30" s="89">
        <v>3</v>
      </c>
      <c r="AC30" s="89"/>
      <c r="AD30" s="89" t="s">
        <v>950</v>
      </c>
      <c r="AE30" s="89"/>
      <c r="AF30" s="90"/>
      <c r="AG30" s="89"/>
    </row>
    <row r="31" spans="1:33" s="31" customFormat="1" ht="12.75">
      <c r="A31" s="296" t="s">
        <v>171</v>
      </c>
      <c r="B31" s="89"/>
      <c r="C31" s="89">
        <v>2016</v>
      </c>
      <c r="D31" s="89">
        <v>1</v>
      </c>
      <c r="E31" s="89">
        <v>9</v>
      </c>
      <c r="F31" s="89">
        <v>16</v>
      </c>
      <c r="G31" s="89">
        <v>33</v>
      </c>
      <c r="H31" s="92">
        <v>50.7</v>
      </c>
      <c r="I31" s="89">
        <v>0.5</v>
      </c>
      <c r="J31" s="89">
        <v>57.4</v>
      </c>
      <c r="K31" s="89">
        <v>121.06</v>
      </c>
      <c r="L31" s="89">
        <v>25</v>
      </c>
      <c r="M31" s="89"/>
      <c r="N31" s="92">
        <v>8</v>
      </c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 t="s">
        <v>950</v>
      </c>
      <c r="AB31" s="89">
        <v>1</v>
      </c>
      <c r="AC31" s="89"/>
      <c r="AD31" s="89" t="s">
        <v>950</v>
      </c>
      <c r="AE31" s="89"/>
      <c r="AF31" s="90"/>
      <c r="AG31" s="89"/>
    </row>
    <row r="32" spans="1:33" s="31" customFormat="1" ht="12.75">
      <c r="A32" s="296" t="s">
        <v>172</v>
      </c>
      <c r="B32" s="89"/>
      <c r="C32" s="89">
        <v>2016</v>
      </c>
      <c r="D32" s="89">
        <v>1</v>
      </c>
      <c r="E32" s="89">
        <v>9</v>
      </c>
      <c r="F32" s="89">
        <v>23</v>
      </c>
      <c r="G32" s="89">
        <v>5</v>
      </c>
      <c r="H32" s="92">
        <v>5.7</v>
      </c>
      <c r="I32" s="89">
        <v>0.6</v>
      </c>
      <c r="J32" s="89">
        <v>69.77</v>
      </c>
      <c r="K32" s="89">
        <v>135.7</v>
      </c>
      <c r="L32" s="89">
        <v>3</v>
      </c>
      <c r="M32" s="89"/>
      <c r="N32" s="92">
        <v>7.2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 t="s">
        <v>950</v>
      </c>
      <c r="AB32" s="89">
        <v>8</v>
      </c>
      <c r="AC32" s="89"/>
      <c r="AD32" s="89" t="s">
        <v>950</v>
      </c>
      <c r="AE32" s="89"/>
      <c r="AF32" s="90"/>
      <c r="AG32" s="89"/>
    </row>
    <row r="33" spans="1:33" s="31" customFormat="1" ht="12.75">
      <c r="A33" s="296" t="s">
        <v>173</v>
      </c>
      <c r="B33" s="89"/>
      <c r="C33" s="89">
        <v>2016</v>
      </c>
      <c r="D33" s="89">
        <v>1</v>
      </c>
      <c r="E33" s="89">
        <v>10</v>
      </c>
      <c r="F33" s="89">
        <v>4</v>
      </c>
      <c r="G33" s="89">
        <v>40</v>
      </c>
      <c r="H33" s="92">
        <v>9.5</v>
      </c>
      <c r="I33" s="89">
        <v>0.4</v>
      </c>
      <c r="J33" s="89">
        <v>57.86</v>
      </c>
      <c r="K33" s="89">
        <v>132.6</v>
      </c>
      <c r="L33" s="89">
        <v>10</v>
      </c>
      <c r="M33" s="89"/>
      <c r="N33" s="92">
        <v>8</v>
      </c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 t="s">
        <v>950</v>
      </c>
      <c r="AB33" s="89">
        <v>4</v>
      </c>
      <c r="AC33" s="89"/>
      <c r="AD33" s="89" t="s">
        <v>950</v>
      </c>
      <c r="AE33" s="89"/>
      <c r="AF33" s="90"/>
      <c r="AG33" s="89"/>
    </row>
    <row r="34" spans="1:33" s="31" customFormat="1" ht="12.75">
      <c r="A34" s="296" t="s">
        <v>174</v>
      </c>
      <c r="B34" s="89"/>
      <c r="C34" s="89">
        <v>2016</v>
      </c>
      <c r="D34" s="89">
        <v>1</v>
      </c>
      <c r="E34" s="89">
        <v>10</v>
      </c>
      <c r="F34" s="89">
        <v>10</v>
      </c>
      <c r="G34" s="89">
        <v>2</v>
      </c>
      <c r="H34" s="92">
        <v>41.7</v>
      </c>
      <c r="I34" s="89">
        <v>0.5</v>
      </c>
      <c r="J34" s="89">
        <v>67.59</v>
      </c>
      <c r="K34" s="89">
        <v>142.4</v>
      </c>
      <c r="L34" s="89">
        <v>27</v>
      </c>
      <c r="M34" s="89"/>
      <c r="N34" s="92">
        <v>7.4</v>
      </c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 t="s">
        <v>950</v>
      </c>
      <c r="AB34" s="89">
        <v>9</v>
      </c>
      <c r="AC34" s="89"/>
      <c r="AD34" s="89" t="s">
        <v>950</v>
      </c>
      <c r="AE34" s="89"/>
      <c r="AF34" s="90"/>
      <c r="AG34" s="89"/>
    </row>
    <row r="35" spans="1:33" s="31" customFormat="1" ht="12.75">
      <c r="A35" s="296" t="s">
        <v>175</v>
      </c>
      <c r="B35" s="89"/>
      <c r="C35" s="89">
        <v>2016</v>
      </c>
      <c r="D35" s="89">
        <v>1</v>
      </c>
      <c r="E35" s="89">
        <v>11</v>
      </c>
      <c r="F35" s="89">
        <v>1</v>
      </c>
      <c r="G35" s="89">
        <v>15</v>
      </c>
      <c r="H35" s="92">
        <v>47.5</v>
      </c>
      <c r="I35" s="89">
        <v>0.7</v>
      </c>
      <c r="J35" s="89">
        <v>57.41</v>
      </c>
      <c r="K35" s="89">
        <v>120.83</v>
      </c>
      <c r="L35" s="89">
        <v>10</v>
      </c>
      <c r="M35" s="89"/>
      <c r="N35" s="92">
        <v>7.7</v>
      </c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 t="s">
        <v>950</v>
      </c>
      <c r="AB35" s="89">
        <v>1</v>
      </c>
      <c r="AC35" s="89"/>
      <c r="AD35" s="89" t="s">
        <v>950</v>
      </c>
      <c r="AE35" s="89"/>
      <c r="AF35" s="90"/>
      <c r="AG35" s="89"/>
    </row>
    <row r="36" spans="1:33" s="31" customFormat="1" ht="12.75">
      <c r="A36" s="296" t="s">
        <v>176</v>
      </c>
      <c r="B36" s="89"/>
      <c r="C36" s="89">
        <v>2016</v>
      </c>
      <c r="D36" s="89">
        <v>1</v>
      </c>
      <c r="E36" s="89">
        <v>11</v>
      </c>
      <c r="F36" s="89">
        <v>3</v>
      </c>
      <c r="G36" s="89">
        <v>9</v>
      </c>
      <c r="H36" s="92">
        <v>8.2</v>
      </c>
      <c r="I36" s="89">
        <v>0.5</v>
      </c>
      <c r="J36" s="89">
        <v>67.52</v>
      </c>
      <c r="K36" s="89">
        <v>142.33</v>
      </c>
      <c r="L36" s="89">
        <v>10</v>
      </c>
      <c r="M36" s="89"/>
      <c r="N36" s="92">
        <v>7.6</v>
      </c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 t="s">
        <v>950</v>
      </c>
      <c r="AB36" s="89">
        <v>9</v>
      </c>
      <c r="AC36" s="89"/>
      <c r="AD36" s="89" t="s">
        <v>950</v>
      </c>
      <c r="AE36" s="89"/>
      <c r="AF36" s="90"/>
      <c r="AG36" s="89"/>
    </row>
    <row r="37" spans="1:33" s="31" customFormat="1" ht="12.75">
      <c r="A37" s="296" t="s">
        <v>177</v>
      </c>
      <c r="B37" s="89"/>
      <c r="C37" s="89">
        <v>2016</v>
      </c>
      <c r="D37" s="89">
        <v>1</v>
      </c>
      <c r="E37" s="89">
        <v>11</v>
      </c>
      <c r="F37" s="89">
        <v>4</v>
      </c>
      <c r="G37" s="89">
        <v>46</v>
      </c>
      <c r="H37" s="92">
        <v>48.6</v>
      </c>
      <c r="I37" s="89">
        <v>0.5</v>
      </c>
      <c r="J37" s="89">
        <v>63.77</v>
      </c>
      <c r="K37" s="89">
        <v>130.69</v>
      </c>
      <c r="L37" s="89">
        <v>10</v>
      </c>
      <c r="M37" s="89"/>
      <c r="N37" s="92">
        <v>8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 t="s">
        <v>950</v>
      </c>
      <c r="AB37" s="89">
        <v>7</v>
      </c>
      <c r="AC37" s="89"/>
      <c r="AD37" s="89" t="s">
        <v>950</v>
      </c>
      <c r="AE37" s="89"/>
      <c r="AF37" s="90"/>
      <c r="AG37" s="89"/>
    </row>
    <row r="38" spans="1:33" s="31" customFormat="1" ht="12.75">
      <c r="A38" s="296" t="s">
        <v>178</v>
      </c>
      <c r="B38" s="89"/>
      <c r="C38" s="89">
        <v>2016</v>
      </c>
      <c r="D38" s="89">
        <v>1</v>
      </c>
      <c r="E38" s="89">
        <v>12</v>
      </c>
      <c r="F38" s="89">
        <v>11</v>
      </c>
      <c r="G38" s="89">
        <v>20</v>
      </c>
      <c r="H38" s="92">
        <v>52.9</v>
      </c>
      <c r="I38" s="89">
        <v>0.7</v>
      </c>
      <c r="J38" s="89">
        <v>56.87</v>
      </c>
      <c r="K38" s="89">
        <v>122.91</v>
      </c>
      <c r="L38" s="89">
        <v>13</v>
      </c>
      <c r="M38" s="89"/>
      <c r="N38" s="92">
        <v>7.8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 t="s">
        <v>950</v>
      </c>
      <c r="AB38" s="89">
        <v>2</v>
      </c>
      <c r="AC38" s="89"/>
      <c r="AD38" s="89" t="s">
        <v>950</v>
      </c>
      <c r="AE38" s="89"/>
      <c r="AF38" s="90"/>
      <c r="AG38" s="89"/>
    </row>
    <row r="39" spans="1:33" s="31" customFormat="1" ht="12.75">
      <c r="A39" s="296" t="s">
        <v>179</v>
      </c>
      <c r="B39" s="89"/>
      <c r="C39" s="89">
        <v>2016</v>
      </c>
      <c r="D39" s="89">
        <v>1</v>
      </c>
      <c r="E39" s="89">
        <v>12</v>
      </c>
      <c r="F39" s="89">
        <v>22</v>
      </c>
      <c r="G39" s="89">
        <v>54</v>
      </c>
      <c r="H39" s="92">
        <v>27.5</v>
      </c>
      <c r="I39" s="89">
        <v>0.5</v>
      </c>
      <c r="J39" s="89">
        <v>58.24</v>
      </c>
      <c r="K39" s="89">
        <v>127.76</v>
      </c>
      <c r="L39" s="89">
        <v>10</v>
      </c>
      <c r="M39" s="89"/>
      <c r="N39" s="92">
        <v>7.7</v>
      </c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 t="s">
        <v>950</v>
      </c>
      <c r="AB39" s="89">
        <v>3</v>
      </c>
      <c r="AC39" s="89"/>
      <c r="AD39" s="89" t="s">
        <v>950</v>
      </c>
      <c r="AE39" s="89"/>
      <c r="AF39" s="90"/>
      <c r="AG39" s="89"/>
    </row>
    <row r="40" spans="1:33" s="31" customFormat="1" ht="12.75">
      <c r="A40" s="296" t="s">
        <v>180</v>
      </c>
      <c r="B40" s="89"/>
      <c r="C40" s="89">
        <v>2016</v>
      </c>
      <c r="D40" s="89">
        <v>1</v>
      </c>
      <c r="E40" s="89">
        <v>12</v>
      </c>
      <c r="F40" s="89">
        <v>23</v>
      </c>
      <c r="G40" s="89">
        <v>46</v>
      </c>
      <c r="H40" s="92">
        <v>45.3</v>
      </c>
      <c r="I40" s="89">
        <v>0.6</v>
      </c>
      <c r="J40" s="89">
        <v>57.75</v>
      </c>
      <c r="K40" s="89">
        <v>127.86</v>
      </c>
      <c r="L40" s="89">
        <v>10</v>
      </c>
      <c r="M40" s="89"/>
      <c r="N40" s="92">
        <v>7.3</v>
      </c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 t="s">
        <v>950</v>
      </c>
      <c r="AB40" s="89">
        <v>3</v>
      </c>
      <c r="AC40" s="89"/>
      <c r="AD40" s="89" t="s">
        <v>950</v>
      </c>
      <c r="AE40" s="89"/>
      <c r="AF40" s="90"/>
      <c r="AG40" s="89"/>
    </row>
    <row r="41" spans="1:33" s="31" customFormat="1" ht="12.75">
      <c r="A41" s="296" t="s">
        <v>181</v>
      </c>
      <c r="B41" s="89"/>
      <c r="C41" s="89">
        <v>2016</v>
      </c>
      <c r="D41" s="89">
        <v>1</v>
      </c>
      <c r="E41" s="89">
        <v>13</v>
      </c>
      <c r="F41" s="89">
        <v>6</v>
      </c>
      <c r="G41" s="89">
        <v>52</v>
      </c>
      <c r="H41" s="92">
        <v>20.3</v>
      </c>
      <c r="I41" s="89">
        <v>0.6</v>
      </c>
      <c r="J41" s="89">
        <v>58.33</v>
      </c>
      <c r="K41" s="89">
        <v>120.39</v>
      </c>
      <c r="L41" s="89">
        <v>8</v>
      </c>
      <c r="M41" s="89"/>
      <c r="N41" s="92">
        <v>9.2</v>
      </c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 t="s">
        <v>950</v>
      </c>
      <c r="AB41" s="89">
        <v>1</v>
      </c>
      <c r="AC41" s="89"/>
      <c r="AD41" s="89" t="s">
        <v>950</v>
      </c>
      <c r="AE41" s="89"/>
      <c r="AF41" s="90"/>
      <c r="AG41" s="89"/>
    </row>
    <row r="42" spans="1:33" s="31" customFormat="1" ht="12.75">
      <c r="A42" s="296" t="s">
        <v>182</v>
      </c>
      <c r="B42" s="89"/>
      <c r="C42" s="89">
        <v>2016</v>
      </c>
      <c r="D42" s="89">
        <v>1</v>
      </c>
      <c r="E42" s="89">
        <v>13</v>
      </c>
      <c r="F42" s="89">
        <v>12</v>
      </c>
      <c r="G42" s="89">
        <v>35</v>
      </c>
      <c r="H42" s="92">
        <v>19.2</v>
      </c>
      <c r="I42" s="89">
        <v>0.3</v>
      </c>
      <c r="J42" s="89">
        <v>66.72</v>
      </c>
      <c r="K42" s="89">
        <v>140.37</v>
      </c>
      <c r="L42" s="89">
        <v>10</v>
      </c>
      <c r="M42" s="89"/>
      <c r="N42" s="92">
        <v>8.8</v>
      </c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 t="s">
        <v>950</v>
      </c>
      <c r="AB42" s="89">
        <v>9</v>
      </c>
      <c r="AC42" s="89"/>
      <c r="AD42" s="89" t="s">
        <v>950</v>
      </c>
      <c r="AE42" s="89"/>
      <c r="AF42" s="90"/>
      <c r="AG42" s="89"/>
    </row>
    <row r="43" spans="1:33" s="31" customFormat="1" ht="12.75">
      <c r="A43" s="296" t="s">
        <v>183</v>
      </c>
      <c r="B43" s="95">
        <v>1</v>
      </c>
      <c r="C43" s="89">
        <v>2016</v>
      </c>
      <c r="D43" s="89">
        <v>1</v>
      </c>
      <c r="E43" s="89">
        <v>16</v>
      </c>
      <c r="F43" s="89">
        <v>13</v>
      </c>
      <c r="G43" s="89">
        <v>44</v>
      </c>
      <c r="H43" s="92">
        <v>1.5</v>
      </c>
      <c r="I43" s="89">
        <v>0.5</v>
      </c>
      <c r="J43" s="89">
        <v>58.03</v>
      </c>
      <c r="K43" s="89">
        <v>125.96</v>
      </c>
      <c r="L43" s="89">
        <v>8</v>
      </c>
      <c r="M43" s="89"/>
      <c r="N43" s="92">
        <v>11.2</v>
      </c>
      <c r="O43" s="94"/>
      <c r="P43" s="94"/>
      <c r="Q43" s="94" t="s">
        <v>966</v>
      </c>
      <c r="R43" s="94" t="s">
        <v>967</v>
      </c>
      <c r="S43" s="94">
        <v>4.3</v>
      </c>
      <c r="T43" s="94">
        <v>1</v>
      </c>
      <c r="U43" s="96">
        <v>3.5</v>
      </c>
      <c r="V43" s="94">
        <v>9</v>
      </c>
      <c r="W43" s="94"/>
      <c r="X43" s="94"/>
      <c r="Y43" s="89"/>
      <c r="Z43" s="89"/>
      <c r="AA43" s="89" t="s">
        <v>999</v>
      </c>
      <c r="AB43" s="89">
        <v>3</v>
      </c>
      <c r="AC43" s="89"/>
      <c r="AD43" s="89">
        <v>608347720</v>
      </c>
      <c r="AE43" s="89"/>
      <c r="AF43" s="90"/>
      <c r="AG43" s="89"/>
    </row>
    <row r="44" spans="1:33" s="31" customFormat="1" ht="12.75">
      <c r="A44" s="296" t="s">
        <v>184</v>
      </c>
      <c r="B44" s="89"/>
      <c r="C44" s="89">
        <v>2016</v>
      </c>
      <c r="D44" s="89">
        <v>1</v>
      </c>
      <c r="E44" s="89">
        <v>16</v>
      </c>
      <c r="F44" s="89">
        <v>16</v>
      </c>
      <c r="G44" s="89">
        <v>42</v>
      </c>
      <c r="H44" s="92">
        <v>31.1</v>
      </c>
      <c r="I44" s="89">
        <v>0.7</v>
      </c>
      <c r="J44" s="89">
        <v>58.02</v>
      </c>
      <c r="K44" s="89">
        <v>126.62</v>
      </c>
      <c r="L44" s="89">
        <v>10</v>
      </c>
      <c r="M44" s="89"/>
      <c r="N44" s="92">
        <v>8.1</v>
      </c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 t="s">
        <v>950</v>
      </c>
      <c r="AB44" s="89">
        <v>3</v>
      </c>
      <c r="AC44" s="89"/>
      <c r="AD44" s="89" t="s">
        <v>950</v>
      </c>
      <c r="AE44" s="89"/>
      <c r="AF44" s="90"/>
      <c r="AG44" s="89"/>
    </row>
    <row r="45" spans="1:33" s="31" customFormat="1" ht="12.75">
      <c r="A45" s="296" t="s">
        <v>185</v>
      </c>
      <c r="B45" s="89"/>
      <c r="C45" s="89">
        <v>2016</v>
      </c>
      <c r="D45" s="89">
        <v>1</v>
      </c>
      <c r="E45" s="89">
        <v>16</v>
      </c>
      <c r="F45" s="89">
        <v>19</v>
      </c>
      <c r="G45" s="89">
        <v>35</v>
      </c>
      <c r="H45" s="92">
        <v>10.6</v>
      </c>
      <c r="I45" s="89">
        <v>0.6</v>
      </c>
      <c r="J45" s="89">
        <v>57.11</v>
      </c>
      <c r="K45" s="89">
        <v>129.24</v>
      </c>
      <c r="L45" s="89">
        <v>10</v>
      </c>
      <c r="M45" s="89"/>
      <c r="N45" s="92">
        <v>9.1</v>
      </c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 t="s">
        <v>950</v>
      </c>
      <c r="AB45" s="89">
        <v>3</v>
      </c>
      <c r="AC45" s="89"/>
      <c r="AD45" s="89" t="s">
        <v>950</v>
      </c>
      <c r="AE45" s="89"/>
      <c r="AF45" s="90"/>
      <c r="AG45" s="89"/>
    </row>
    <row r="46" spans="1:33" s="31" customFormat="1" ht="12.75">
      <c r="A46" s="296" t="s">
        <v>186</v>
      </c>
      <c r="B46" s="89"/>
      <c r="C46" s="89">
        <v>2016</v>
      </c>
      <c r="D46" s="89">
        <v>1</v>
      </c>
      <c r="E46" s="89">
        <v>17</v>
      </c>
      <c r="F46" s="89">
        <v>1</v>
      </c>
      <c r="G46" s="89">
        <v>53</v>
      </c>
      <c r="H46" s="92">
        <v>34.5</v>
      </c>
      <c r="I46" s="89">
        <v>0.7</v>
      </c>
      <c r="J46" s="89">
        <v>72.07</v>
      </c>
      <c r="K46" s="89">
        <v>127.98</v>
      </c>
      <c r="L46" s="89">
        <v>10</v>
      </c>
      <c r="M46" s="89"/>
      <c r="N46" s="92">
        <v>8.3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 t="s">
        <v>950</v>
      </c>
      <c r="AB46" s="89">
        <v>11</v>
      </c>
      <c r="AC46" s="89"/>
      <c r="AD46" s="89" t="s">
        <v>950</v>
      </c>
      <c r="AE46" s="89"/>
      <c r="AF46" s="90"/>
      <c r="AG46" s="89"/>
    </row>
    <row r="47" spans="1:33" s="31" customFormat="1" ht="12.75">
      <c r="A47" s="296" t="s">
        <v>187</v>
      </c>
      <c r="B47" s="89"/>
      <c r="C47" s="89">
        <v>2016</v>
      </c>
      <c r="D47" s="89">
        <v>1</v>
      </c>
      <c r="E47" s="89">
        <v>17</v>
      </c>
      <c r="F47" s="89">
        <v>4</v>
      </c>
      <c r="G47" s="89">
        <v>16</v>
      </c>
      <c r="H47" s="92">
        <v>24.2</v>
      </c>
      <c r="I47" s="89">
        <v>0.2</v>
      </c>
      <c r="J47" s="89">
        <v>56.24</v>
      </c>
      <c r="K47" s="89">
        <v>130.74</v>
      </c>
      <c r="L47" s="89">
        <v>10</v>
      </c>
      <c r="M47" s="89"/>
      <c r="N47" s="92">
        <v>8</v>
      </c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 t="s">
        <v>950</v>
      </c>
      <c r="AB47" s="89">
        <v>2</v>
      </c>
      <c r="AC47" s="89"/>
      <c r="AD47" s="89" t="s">
        <v>950</v>
      </c>
      <c r="AE47" s="89"/>
      <c r="AF47" s="90"/>
      <c r="AG47" s="89"/>
    </row>
    <row r="48" spans="1:33" s="31" customFormat="1" ht="12.75">
      <c r="A48" s="296" t="s">
        <v>188</v>
      </c>
      <c r="B48" s="89"/>
      <c r="C48" s="89">
        <v>2016</v>
      </c>
      <c r="D48" s="89">
        <v>1</v>
      </c>
      <c r="E48" s="89">
        <v>17</v>
      </c>
      <c r="F48" s="89">
        <v>20</v>
      </c>
      <c r="G48" s="89">
        <v>6</v>
      </c>
      <c r="H48" s="92">
        <v>40</v>
      </c>
      <c r="I48" s="89">
        <v>0.5</v>
      </c>
      <c r="J48" s="89">
        <v>57.47</v>
      </c>
      <c r="K48" s="89">
        <v>120.74</v>
      </c>
      <c r="L48" s="89">
        <v>10</v>
      </c>
      <c r="M48" s="89"/>
      <c r="N48" s="92">
        <v>7.8</v>
      </c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 t="s">
        <v>950</v>
      </c>
      <c r="AB48" s="89">
        <v>1</v>
      </c>
      <c r="AC48" s="89"/>
      <c r="AD48" s="89" t="s">
        <v>950</v>
      </c>
      <c r="AE48" s="89"/>
      <c r="AF48" s="90"/>
      <c r="AG48" s="89"/>
    </row>
    <row r="49" spans="1:33" s="31" customFormat="1" ht="12.75">
      <c r="A49" s="296" t="s">
        <v>189</v>
      </c>
      <c r="B49" s="89"/>
      <c r="C49" s="89">
        <v>2016</v>
      </c>
      <c r="D49" s="89">
        <v>1</v>
      </c>
      <c r="E49" s="89">
        <v>18</v>
      </c>
      <c r="F49" s="89">
        <v>23</v>
      </c>
      <c r="G49" s="89">
        <v>55</v>
      </c>
      <c r="H49" s="92">
        <v>3.1</v>
      </c>
      <c r="I49" s="89">
        <v>0.6</v>
      </c>
      <c r="J49" s="89">
        <v>57.27</v>
      </c>
      <c r="K49" s="89">
        <v>124.14</v>
      </c>
      <c r="L49" s="89">
        <v>30</v>
      </c>
      <c r="M49" s="89"/>
      <c r="N49" s="92">
        <v>9.3</v>
      </c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 t="s">
        <v>950</v>
      </c>
      <c r="AB49" s="89">
        <v>2</v>
      </c>
      <c r="AC49" s="89"/>
      <c r="AD49" s="89" t="s">
        <v>950</v>
      </c>
      <c r="AE49" s="89"/>
      <c r="AF49" s="90"/>
      <c r="AG49" s="89"/>
    </row>
    <row r="50" spans="1:33" s="31" customFormat="1" ht="12.75">
      <c r="A50" s="296" t="s">
        <v>193</v>
      </c>
      <c r="B50" s="89"/>
      <c r="C50" s="89">
        <v>2016</v>
      </c>
      <c r="D50" s="89">
        <v>1</v>
      </c>
      <c r="E50" s="89">
        <v>19</v>
      </c>
      <c r="F50" s="89">
        <v>4</v>
      </c>
      <c r="G50" s="89">
        <v>32</v>
      </c>
      <c r="H50" s="92">
        <v>51.7</v>
      </c>
      <c r="I50" s="89">
        <v>0.4</v>
      </c>
      <c r="J50" s="89">
        <v>56.17</v>
      </c>
      <c r="K50" s="89">
        <v>130.67</v>
      </c>
      <c r="L50" s="89">
        <v>10</v>
      </c>
      <c r="M50" s="89"/>
      <c r="N50" s="92">
        <v>7.9</v>
      </c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 t="s">
        <v>950</v>
      </c>
      <c r="AB50" s="89">
        <v>2</v>
      </c>
      <c r="AC50" s="89"/>
      <c r="AD50" s="89" t="s">
        <v>950</v>
      </c>
      <c r="AE50" s="89"/>
      <c r="AF50" s="90"/>
      <c r="AG50" s="89"/>
    </row>
    <row r="51" spans="1:33" s="31" customFormat="1" ht="12.75">
      <c r="A51" s="296" t="s">
        <v>190</v>
      </c>
      <c r="B51" s="89"/>
      <c r="C51" s="89">
        <v>2016</v>
      </c>
      <c r="D51" s="89">
        <v>1</v>
      </c>
      <c r="E51" s="89">
        <v>19</v>
      </c>
      <c r="F51" s="89">
        <v>7</v>
      </c>
      <c r="G51" s="89">
        <v>55</v>
      </c>
      <c r="H51" s="92">
        <v>46.7</v>
      </c>
      <c r="I51" s="89">
        <v>0.7</v>
      </c>
      <c r="J51" s="89">
        <v>58.68</v>
      </c>
      <c r="K51" s="89">
        <v>125.91</v>
      </c>
      <c r="L51" s="89">
        <v>10</v>
      </c>
      <c r="M51" s="89"/>
      <c r="N51" s="92">
        <v>9.2</v>
      </c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 t="s">
        <v>950</v>
      </c>
      <c r="AB51" s="89">
        <v>3</v>
      </c>
      <c r="AC51" s="89"/>
      <c r="AD51" s="89" t="s">
        <v>950</v>
      </c>
      <c r="AE51" s="89"/>
      <c r="AF51" s="90"/>
      <c r="AG51" s="89"/>
    </row>
    <row r="52" spans="1:33" s="31" customFormat="1" ht="12.75">
      <c r="A52" s="296" t="s">
        <v>951</v>
      </c>
      <c r="B52" s="89"/>
      <c r="C52" s="89">
        <v>2016</v>
      </c>
      <c r="D52" s="89">
        <v>1</v>
      </c>
      <c r="E52" s="89">
        <v>19</v>
      </c>
      <c r="F52" s="89">
        <v>11</v>
      </c>
      <c r="G52" s="89">
        <v>34</v>
      </c>
      <c r="H52" s="92">
        <v>49.2</v>
      </c>
      <c r="I52" s="89">
        <v>0.7</v>
      </c>
      <c r="J52" s="89">
        <v>56.57</v>
      </c>
      <c r="K52" s="89">
        <v>124.57</v>
      </c>
      <c r="L52" s="89">
        <v>10</v>
      </c>
      <c r="M52" s="89"/>
      <c r="N52" s="92">
        <v>7.6</v>
      </c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 t="s">
        <v>950</v>
      </c>
      <c r="AB52" s="89">
        <v>2</v>
      </c>
      <c r="AC52" s="89"/>
      <c r="AD52" s="89" t="s">
        <v>950</v>
      </c>
      <c r="AE52" s="89"/>
      <c r="AF52" s="90"/>
      <c r="AG52" s="89"/>
    </row>
    <row r="53" spans="1:33" s="31" customFormat="1" ht="12.75">
      <c r="A53" s="296" t="s">
        <v>191</v>
      </c>
      <c r="B53" s="89"/>
      <c r="C53" s="89">
        <v>2016</v>
      </c>
      <c r="D53" s="89">
        <v>1</v>
      </c>
      <c r="E53" s="89">
        <v>20</v>
      </c>
      <c r="F53" s="89">
        <v>0</v>
      </c>
      <c r="G53" s="89">
        <v>28</v>
      </c>
      <c r="H53" s="92">
        <v>2.3</v>
      </c>
      <c r="I53" s="89">
        <v>0.5</v>
      </c>
      <c r="J53" s="89">
        <v>57.4</v>
      </c>
      <c r="K53" s="89">
        <v>120.91</v>
      </c>
      <c r="L53" s="89">
        <v>10</v>
      </c>
      <c r="M53" s="89"/>
      <c r="N53" s="92">
        <v>7.9</v>
      </c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 t="s">
        <v>950</v>
      </c>
      <c r="AB53" s="89">
        <v>1</v>
      </c>
      <c r="AC53" s="89"/>
      <c r="AD53" s="89" t="s">
        <v>950</v>
      </c>
      <c r="AE53" s="89"/>
      <c r="AF53" s="90"/>
      <c r="AG53" s="89"/>
    </row>
    <row r="54" spans="1:33" s="31" customFormat="1" ht="12.75">
      <c r="A54" s="296" t="s">
        <v>192</v>
      </c>
      <c r="B54" s="89"/>
      <c r="C54" s="89">
        <v>2016</v>
      </c>
      <c r="D54" s="89">
        <v>1</v>
      </c>
      <c r="E54" s="89">
        <v>21</v>
      </c>
      <c r="F54" s="89">
        <v>3</v>
      </c>
      <c r="G54" s="89">
        <v>45</v>
      </c>
      <c r="H54" s="92">
        <v>43.6</v>
      </c>
      <c r="I54" s="89">
        <v>0.4</v>
      </c>
      <c r="J54" s="89">
        <v>71.92</v>
      </c>
      <c r="K54" s="89">
        <v>129.16</v>
      </c>
      <c r="L54" s="89">
        <v>10</v>
      </c>
      <c r="M54" s="89"/>
      <c r="N54" s="92">
        <v>7.9</v>
      </c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 t="s">
        <v>950</v>
      </c>
      <c r="AB54" s="89">
        <v>11</v>
      </c>
      <c r="AC54" s="89"/>
      <c r="AD54" s="89" t="s">
        <v>950</v>
      </c>
      <c r="AE54" s="89"/>
      <c r="AF54" s="90"/>
      <c r="AG54" s="89"/>
    </row>
    <row r="55" spans="1:33" s="31" customFormat="1" ht="12.75">
      <c r="A55" s="296" t="s">
        <v>194</v>
      </c>
      <c r="B55" s="89"/>
      <c r="C55" s="89">
        <v>2016</v>
      </c>
      <c r="D55" s="89">
        <v>1</v>
      </c>
      <c r="E55" s="89">
        <v>21</v>
      </c>
      <c r="F55" s="89">
        <v>4</v>
      </c>
      <c r="G55" s="89">
        <v>32</v>
      </c>
      <c r="H55" s="92">
        <v>6.4</v>
      </c>
      <c r="I55" s="89">
        <v>0.8</v>
      </c>
      <c r="J55" s="89">
        <v>57.44</v>
      </c>
      <c r="K55" s="89">
        <v>120.71</v>
      </c>
      <c r="L55" s="89">
        <v>11</v>
      </c>
      <c r="M55" s="89"/>
      <c r="N55" s="92">
        <v>9.2</v>
      </c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 t="s">
        <v>950</v>
      </c>
      <c r="AB55" s="89">
        <v>1</v>
      </c>
      <c r="AC55" s="89"/>
      <c r="AD55" s="89" t="s">
        <v>950</v>
      </c>
      <c r="AE55" s="89"/>
      <c r="AF55" s="90"/>
      <c r="AG55" s="89"/>
    </row>
    <row r="56" spans="1:33" s="31" customFormat="1" ht="12.75">
      <c r="A56" s="296" t="s">
        <v>195</v>
      </c>
      <c r="B56" s="89"/>
      <c r="C56" s="89">
        <v>2016</v>
      </c>
      <c r="D56" s="89">
        <v>1</v>
      </c>
      <c r="E56" s="89">
        <v>21</v>
      </c>
      <c r="F56" s="89">
        <v>7</v>
      </c>
      <c r="G56" s="89">
        <v>44</v>
      </c>
      <c r="H56" s="92">
        <v>23.5</v>
      </c>
      <c r="I56" s="89">
        <v>1</v>
      </c>
      <c r="J56" s="89">
        <v>58.06</v>
      </c>
      <c r="K56" s="89">
        <v>120.7</v>
      </c>
      <c r="L56" s="89">
        <v>22</v>
      </c>
      <c r="M56" s="89"/>
      <c r="N56" s="92">
        <v>8.8</v>
      </c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 t="s">
        <v>950</v>
      </c>
      <c r="AB56" s="89">
        <v>1</v>
      </c>
      <c r="AC56" s="89"/>
      <c r="AD56" s="89" t="s">
        <v>950</v>
      </c>
      <c r="AE56" s="89"/>
      <c r="AF56" s="90"/>
      <c r="AG56" s="89"/>
    </row>
    <row r="57" spans="1:33" s="31" customFormat="1" ht="12.75">
      <c r="A57" s="296" t="s">
        <v>196</v>
      </c>
      <c r="B57" s="89"/>
      <c r="C57" s="89">
        <v>2016</v>
      </c>
      <c r="D57" s="89">
        <v>1</v>
      </c>
      <c r="E57" s="89">
        <v>21</v>
      </c>
      <c r="F57" s="89">
        <v>20</v>
      </c>
      <c r="G57" s="89">
        <v>52</v>
      </c>
      <c r="H57" s="92">
        <v>5.1</v>
      </c>
      <c r="I57" s="89">
        <v>0.7</v>
      </c>
      <c r="J57" s="89">
        <v>57.31</v>
      </c>
      <c r="K57" s="89">
        <v>121.01</v>
      </c>
      <c r="L57" s="89">
        <v>21</v>
      </c>
      <c r="M57" s="89"/>
      <c r="N57" s="92">
        <v>7.2</v>
      </c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 t="s">
        <v>950</v>
      </c>
      <c r="AB57" s="89">
        <v>1</v>
      </c>
      <c r="AC57" s="89"/>
      <c r="AD57" s="89" t="s">
        <v>950</v>
      </c>
      <c r="AE57" s="89"/>
      <c r="AF57" s="90"/>
      <c r="AG57" s="89"/>
    </row>
    <row r="58" spans="1:33" s="31" customFormat="1" ht="12.75">
      <c r="A58" s="296" t="s">
        <v>197</v>
      </c>
      <c r="B58" s="89"/>
      <c r="C58" s="89">
        <v>2016</v>
      </c>
      <c r="D58" s="89">
        <v>1</v>
      </c>
      <c r="E58" s="89">
        <v>28</v>
      </c>
      <c r="F58" s="89">
        <v>11</v>
      </c>
      <c r="G58" s="89">
        <v>37</v>
      </c>
      <c r="H58" s="92">
        <v>38.7</v>
      </c>
      <c r="I58" s="89">
        <v>0.7</v>
      </c>
      <c r="J58" s="89">
        <v>57.7</v>
      </c>
      <c r="K58" s="89">
        <v>128.23</v>
      </c>
      <c r="L58" s="89">
        <v>15</v>
      </c>
      <c r="M58" s="89"/>
      <c r="N58" s="92">
        <v>7.2</v>
      </c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 t="s">
        <v>950</v>
      </c>
      <c r="AB58" s="89">
        <v>3</v>
      </c>
      <c r="AC58" s="89"/>
      <c r="AD58" s="89" t="s">
        <v>950</v>
      </c>
      <c r="AE58" s="89"/>
      <c r="AF58" s="90"/>
      <c r="AG58" s="89"/>
    </row>
    <row r="59" spans="1:33" s="31" customFormat="1" ht="12.75">
      <c r="A59" s="296" t="s">
        <v>198</v>
      </c>
      <c r="B59" s="89"/>
      <c r="C59" s="89">
        <v>2016</v>
      </c>
      <c r="D59" s="89">
        <v>1</v>
      </c>
      <c r="E59" s="89">
        <v>29</v>
      </c>
      <c r="F59" s="89">
        <v>3</v>
      </c>
      <c r="G59" s="89">
        <v>28</v>
      </c>
      <c r="H59" s="92">
        <v>11.3</v>
      </c>
      <c r="I59" s="89">
        <v>0.7</v>
      </c>
      <c r="J59" s="89">
        <v>56.76</v>
      </c>
      <c r="K59" s="89">
        <v>123.6</v>
      </c>
      <c r="L59" s="89">
        <v>3</v>
      </c>
      <c r="M59" s="89"/>
      <c r="N59" s="92">
        <v>7.8</v>
      </c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 t="s">
        <v>950</v>
      </c>
      <c r="AB59" s="89">
        <v>2</v>
      </c>
      <c r="AC59" s="89"/>
      <c r="AD59" s="89" t="s">
        <v>950</v>
      </c>
      <c r="AE59" s="89"/>
      <c r="AF59" s="90"/>
      <c r="AG59" s="89"/>
    </row>
    <row r="60" spans="1:33" s="31" customFormat="1" ht="12.75">
      <c r="A60" s="296" t="s">
        <v>199</v>
      </c>
      <c r="B60" s="89"/>
      <c r="C60" s="89">
        <v>2016</v>
      </c>
      <c r="D60" s="89">
        <v>1</v>
      </c>
      <c r="E60" s="89">
        <v>30</v>
      </c>
      <c r="F60" s="89">
        <v>2</v>
      </c>
      <c r="G60" s="89">
        <v>27</v>
      </c>
      <c r="H60" s="92">
        <v>51.6</v>
      </c>
      <c r="I60" s="89">
        <v>0.7</v>
      </c>
      <c r="J60" s="89">
        <v>57.23</v>
      </c>
      <c r="K60" s="89">
        <v>120.68</v>
      </c>
      <c r="L60" s="89">
        <v>25</v>
      </c>
      <c r="M60" s="89"/>
      <c r="N60" s="92">
        <v>8.1</v>
      </c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 t="s">
        <v>950</v>
      </c>
      <c r="AB60" s="89">
        <v>1</v>
      </c>
      <c r="AC60" s="89"/>
      <c r="AD60" s="89" t="s">
        <v>950</v>
      </c>
      <c r="AE60" s="89"/>
      <c r="AF60" s="90"/>
      <c r="AG60" s="89"/>
    </row>
    <row r="61" spans="1:33" s="31" customFormat="1" ht="12.75">
      <c r="A61" s="296" t="s">
        <v>200</v>
      </c>
      <c r="B61" s="89"/>
      <c r="C61" s="89">
        <v>2016</v>
      </c>
      <c r="D61" s="89">
        <v>1</v>
      </c>
      <c r="E61" s="89">
        <v>30</v>
      </c>
      <c r="F61" s="89">
        <v>9</v>
      </c>
      <c r="G61" s="89">
        <v>48</v>
      </c>
      <c r="H61" s="92">
        <v>53.7</v>
      </c>
      <c r="I61" s="89">
        <v>0.8</v>
      </c>
      <c r="J61" s="89">
        <v>57.26</v>
      </c>
      <c r="K61" s="89">
        <v>123.66</v>
      </c>
      <c r="L61" s="89">
        <v>17</v>
      </c>
      <c r="M61" s="89"/>
      <c r="N61" s="92">
        <v>9.2</v>
      </c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 t="s">
        <v>950</v>
      </c>
      <c r="AB61" s="89">
        <v>2</v>
      </c>
      <c r="AC61" s="89"/>
      <c r="AD61" s="89" t="s">
        <v>950</v>
      </c>
      <c r="AE61" s="89"/>
      <c r="AF61" s="90"/>
      <c r="AG61" s="89"/>
    </row>
    <row r="62" spans="1:33" s="31" customFormat="1" ht="12.75">
      <c r="A62" s="296" t="s">
        <v>201</v>
      </c>
      <c r="B62" s="89"/>
      <c r="C62" s="89">
        <v>2016</v>
      </c>
      <c r="D62" s="89">
        <v>1</v>
      </c>
      <c r="E62" s="89">
        <v>30</v>
      </c>
      <c r="F62" s="89">
        <v>18</v>
      </c>
      <c r="G62" s="89">
        <v>2</v>
      </c>
      <c r="H62" s="92">
        <v>43.7</v>
      </c>
      <c r="I62" s="89">
        <v>0.6</v>
      </c>
      <c r="J62" s="89">
        <v>57.42</v>
      </c>
      <c r="K62" s="89">
        <v>120.77</v>
      </c>
      <c r="L62" s="89">
        <v>10</v>
      </c>
      <c r="M62" s="89"/>
      <c r="N62" s="92">
        <v>8</v>
      </c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 t="s">
        <v>950</v>
      </c>
      <c r="AB62" s="89">
        <v>1</v>
      </c>
      <c r="AC62" s="89"/>
      <c r="AD62" s="89" t="s">
        <v>950</v>
      </c>
      <c r="AE62" s="89"/>
      <c r="AF62" s="90"/>
      <c r="AG62" s="89"/>
    </row>
    <row r="63" spans="1:33" s="31" customFormat="1" ht="12.75">
      <c r="A63" s="296" t="s">
        <v>202</v>
      </c>
      <c r="B63" s="89"/>
      <c r="C63" s="89">
        <v>2016</v>
      </c>
      <c r="D63" s="89">
        <v>1</v>
      </c>
      <c r="E63" s="89">
        <v>31</v>
      </c>
      <c r="F63" s="89">
        <v>21</v>
      </c>
      <c r="G63" s="89">
        <v>36</v>
      </c>
      <c r="H63" s="92">
        <v>23.4</v>
      </c>
      <c r="I63" s="89">
        <v>0.5</v>
      </c>
      <c r="J63" s="89">
        <v>57.32</v>
      </c>
      <c r="K63" s="89">
        <v>131.43</v>
      </c>
      <c r="L63" s="89">
        <v>15</v>
      </c>
      <c r="M63" s="89"/>
      <c r="N63" s="92">
        <v>8</v>
      </c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 t="s">
        <v>950</v>
      </c>
      <c r="AB63" s="89">
        <v>4</v>
      </c>
      <c r="AC63" s="89"/>
      <c r="AD63" s="89" t="s">
        <v>950</v>
      </c>
      <c r="AE63" s="89"/>
      <c r="AF63" s="90"/>
      <c r="AG63" s="89"/>
    </row>
    <row r="64" spans="1:33" s="31" customFormat="1" ht="12.75">
      <c r="A64" s="296" t="s">
        <v>203</v>
      </c>
      <c r="B64" s="89"/>
      <c r="C64" s="89">
        <v>2016</v>
      </c>
      <c r="D64" s="89">
        <v>2</v>
      </c>
      <c r="E64" s="89">
        <v>1</v>
      </c>
      <c r="F64" s="89">
        <v>0</v>
      </c>
      <c r="G64" s="89">
        <v>55</v>
      </c>
      <c r="H64" s="92">
        <v>9</v>
      </c>
      <c r="I64" s="89">
        <v>0.3</v>
      </c>
      <c r="J64" s="89">
        <v>57.12</v>
      </c>
      <c r="K64" s="89">
        <v>123.56</v>
      </c>
      <c r="L64" s="89">
        <v>11</v>
      </c>
      <c r="M64" s="89"/>
      <c r="N64" s="92">
        <v>7.3</v>
      </c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 t="s">
        <v>950</v>
      </c>
      <c r="AB64" s="89">
        <v>2</v>
      </c>
      <c r="AC64" s="89"/>
      <c r="AD64" s="89" t="s">
        <v>950</v>
      </c>
      <c r="AE64" s="89"/>
      <c r="AF64" s="90"/>
      <c r="AG64" s="89"/>
    </row>
    <row r="65" spans="1:33" s="31" customFormat="1" ht="12.75">
      <c r="A65" s="296" t="s">
        <v>204</v>
      </c>
      <c r="B65" s="89"/>
      <c r="C65" s="89">
        <v>2016</v>
      </c>
      <c r="D65" s="89">
        <v>2</v>
      </c>
      <c r="E65" s="89">
        <v>2</v>
      </c>
      <c r="F65" s="89">
        <v>11</v>
      </c>
      <c r="G65" s="89">
        <v>57</v>
      </c>
      <c r="H65" s="92">
        <v>19.1</v>
      </c>
      <c r="I65" s="89">
        <v>0.3</v>
      </c>
      <c r="J65" s="89">
        <v>72.25</v>
      </c>
      <c r="K65" s="89">
        <v>125.67</v>
      </c>
      <c r="L65" s="89">
        <v>30</v>
      </c>
      <c r="M65" s="89"/>
      <c r="N65" s="92">
        <v>7.7</v>
      </c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 t="s">
        <v>950</v>
      </c>
      <c r="AB65" s="89">
        <v>11</v>
      </c>
      <c r="AC65" s="89"/>
      <c r="AD65" s="89" t="s">
        <v>950</v>
      </c>
      <c r="AE65" s="89"/>
      <c r="AF65" s="90"/>
      <c r="AG65" s="89"/>
    </row>
    <row r="66" spans="1:33" s="31" customFormat="1" ht="12.75">
      <c r="A66" s="296" t="s">
        <v>205</v>
      </c>
      <c r="B66" s="89"/>
      <c r="C66" s="89">
        <v>2016</v>
      </c>
      <c r="D66" s="89">
        <v>2</v>
      </c>
      <c r="E66" s="89">
        <v>3</v>
      </c>
      <c r="F66" s="89">
        <v>11</v>
      </c>
      <c r="G66" s="89">
        <v>5</v>
      </c>
      <c r="H66" s="92">
        <v>5.9</v>
      </c>
      <c r="I66" s="89">
        <v>0.2</v>
      </c>
      <c r="J66" s="89">
        <v>59.4</v>
      </c>
      <c r="K66" s="89">
        <v>126.67</v>
      </c>
      <c r="L66" s="89">
        <v>4</v>
      </c>
      <c r="M66" s="89"/>
      <c r="N66" s="92">
        <v>8</v>
      </c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 t="s">
        <v>950</v>
      </c>
      <c r="AB66" s="89">
        <v>12</v>
      </c>
      <c r="AC66" s="89"/>
      <c r="AD66" s="89" t="s">
        <v>950</v>
      </c>
      <c r="AE66" s="89"/>
      <c r="AF66" s="90"/>
      <c r="AG66" s="89"/>
    </row>
    <row r="67" spans="1:33" s="31" customFormat="1" ht="12.75">
      <c r="A67" s="296" t="s">
        <v>206</v>
      </c>
      <c r="B67" s="89"/>
      <c r="C67" s="89">
        <v>2016</v>
      </c>
      <c r="D67" s="89">
        <v>2</v>
      </c>
      <c r="E67" s="89">
        <v>4</v>
      </c>
      <c r="F67" s="89">
        <v>9</v>
      </c>
      <c r="G67" s="89">
        <v>35</v>
      </c>
      <c r="H67" s="92">
        <v>26.6</v>
      </c>
      <c r="I67" s="89">
        <v>0.1</v>
      </c>
      <c r="J67" s="89">
        <v>71.74</v>
      </c>
      <c r="K67" s="89">
        <v>127.45</v>
      </c>
      <c r="L67" s="89">
        <v>29</v>
      </c>
      <c r="M67" s="89"/>
      <c r="N67" s="92">
        <v>7.3</v>
      </c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 t="s">
        <v>950</v>
      </c>
      <c r="AB67" s="89">
        <v>11</v>
      </c>
      <c r="AC67" s="89"/>
      <c r="AD67" s="89" t="s">
        <v>950</v>
      </c>
      <c r="AE67" s="89"/>
      <c r="AF67" s="90"/>
      <c r="AG67" s="89"/>
    </row>
    <row r="68" spans="1:33" s="31" customFormat="1" ht="12.75">
      <c r="A68" s="296" t="s">
        <v>207</v>
      </c>
      <c r="B68" s="89"/>
      <c r="C68" s="89">
        <v>2016</v>
      </c>
      <c r="D68" s="89">
        <v>2</v>
      </c>
      <c r="E68" s="89">
        <v>5</v>
      </c>
      <c r="F68" s="89">
        <v>2</v>
      </c>
      <c r="G68" s="89">
        <v>35</v>
      </c>
      <c r="H68" s="92">
        <v>12.7</v>
      </c>
      <c r="I68" s="89">
        <v>0.2</v>
      </c>
      <c r="J68" s="89">
        <v>57.48</v>
      </c>
      <c r="K68" s="89">
        <v>138</v>
      </c>
      <c r="L68" s="89">
        <v>17</v>
      </c>
      <c r="M68" s="89"/>
      <c r="N68" s="92">
        <v>8.3</v>
      </c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 t="s">
        <v>950</v>
      </c>
      <c r="AB68" s="89">
        <v>5</v>
      </c>
      <c r="AC68" s="89"/>
      <c r="AD68" s="89" t="s">
        <v>950</v>
      </c>
      <c r="AE68" s="89"/>
      <c r="AF68" s="90"/>
      <c r="AG68" s="89"/>
    </row>
    <row r="69" spans="1:33" s="31" customFormat="1" ht="12.75">
      <c r="A69" s="296" t="s">
        <v>208</v>
      </c>
      <c r="B69" s="89"/>
      <c r="C69" s="89">
        <v>2016</v>
      </c>
      <c r="D69" s="89">
        <v>2</v>
      </c>
      <c r="E69" s="89">
        <v>9</v>
      </c>
      <c r="F69" s="89">
        <v>14</v>
      </c>
      <c r="G69" s="89">
        <v>10</v>
      </c>
      <c r="H69" s="92">
        <v>14.2</v>
      </c>
      <c r="I69" s="89">
        <v>0.1</v>
      </c>
      <c r="J69" s="89">
        <v>67.53</v>
      </c>
      <c r="K69" s="89">
        <v>142.88</v>
      </c>
      <c r="L69" s="89">
        <v>10</v>
      </c>
      <c r="M69" s="89"/>
      <c r="N69" s="92">
        <v>7.5</v>
      </c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 t="s">
        <v>950</v>
      </c>
      <c r="AB69" s="89">
        <v>9</v>
      </c>
      <c r="AC69" s="89"/>
      <c r="AD69" s="89" t="s">
        <v>950</v>
      </c>
      <c r="AE69" s="89"/>
      <c r="AF69" s="90"/>
      <c r="AG69" s="89"/>
    </row>
    <row r="70" spans="1:33" s="31" customFormat="1" ht="12.75">
      <c r="A70" s="296" t="s">
        <v>209</v>
      </c>
      <c r="B70" s="89"/>
      <c r="C70" s="89">
        <v>2016</v>
      </c>
      <c r="D70" s="89">
        <v>2</v>
      </c>
      <c r="E70" s="89">
        <v>11</v>
      </c>
      <c r="F70" s="89">
        <v>2</v>
      </c>
      <c r="G70" s="89">
        <v>23</v>
      </c>
      <c r="H70" s="92">
        <v>25.3</v>
      </c>
      <c r="I70" s="89">
        <v>0.1</v>
      </c>
      <c r="J70" s="89">
        <v>67.43</v>
      </c>
      <c r="K70" s="89">
        <v>142.73</v>
      </c>
      <c r="L70" s="89">
        <v>12</v>
      </c>
      <c r="M70" s="89"/>
      <c r="N70" s="92">
        <v>7.2</v>
      </c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 t="s">
        <v>950</v>
      </c>
      <c r="AB70" s="89">
        <v>9</v>
      </c>
      <c r="AC70" s="89"/>
      <c r="AD70" s="89" t="s">
        <v>950</v>
      </c>
      <c r="AE70" s="89"/>
      <c r="AF70" s="90"/>
      <c r="AG70" s="89"/>
    </row>
    <row r="71" spans="1:33" s="31" customFormat="1" ht="12.75">
      <c r="A71" s="296" t="s">
        <v>210</v>
      </c>
      <c r="B71" s="89"/>
      <c r="C71" s="89">
        <v>2016</v>
      </c>
      <c r="D71" s="89">
        <v>2</v>
      </c>
      <c r="E71" s="89">
        <v>12</v>
      </c>
      <c r="F71" s="89">
        <v>5</v>
      </c>
      <c r="G71" s="89">
        <v>31</v>
      </c>
      <c r="H71" s="92">
        <v>8.6</v>
      </c>
      <c r="I71" s="89">
        <v>0.3</v>
      </c>
      <c r="J71" s="89">
        <v>71.53</v>
      </c>
      <c r="K71" s="89">
        <v>129.05</v>
      </c>
      <c r="L71" s="89">
        <v>6</v>
      </c>
      <c r="M71" s="89"/>
      <c r="N71" s="92">
        <v>8.3</v>
      </c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 t="s">
        <v>950</v>
      </c>
      <c r="AB71" s="89">
        <v>11</v>
      </c>
      <c r="AC71" s="89"/>
      <c r="AD71" s="89" t="s">
        <v>950</v>
      </c>
      <c r="AE71" s="89"/>
      <c r="AF71" s="90"/>
      <c r="AG71" s="89"/>
    </row>
    <row r="72" spans="1:33" s="31" customFormat="1" ht="12.75">
      <c r="A72" s="296" t="s">
        <v>211</v>
      </c>
      <c r="B72" s="89"/>
      <c r="C72" s="89">
        <v>2016</v>
      </c>
      <c r="D72" s="89">
        <v>2</v>
      </c>
      <c r="E72" s="89">
        <v>12</v>
      </c>
      <c r="F72" s="89">
        <v>5</v>
      </c>
      <c r="G72" s="89">
        <v>37</v>
      </c>
      <c r="H72" s="92">
        <v>18.9</v>
      </c>
      <c r="I72" s="89">
        <v>0.4</v>
      </c>
      <c r="J72" s="89">
        <v>71.64</v>
      </c>
      <c r="K72" s="89">
        <v>129.05</v>
      </c>
      <c r="L72" s="89">
        <v>5</v>
      </c>
      <c r="M72" s="89"/>
      <c r="N72" s="92">
        <v>7.2</v>
      </c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 t="s">
        <v>950</v>
      </c>
      <c r="AB72" s="89">
        <v>11</v>
      </c>
      <c r="AC72" s="89"/>
      <c r="AD72" s="89" t="s">
        <v>950</v>
      </c>
      <c r="AE72" s="89"/>
      <c r="AF72" s="90"/>
      <c r="AG72" s="89"/>
    </row>
    <row r="73" spans="1:33" s="31" customFormat="1" ht="12.75">
      <c r="A73" s="296" t="s">
        <v>212</v>
      </c>
      <c r="B73" s="89"/>
      <c r="C73" s="89">
        <v>2016</v>
      </c>
      <c r="D73" s="89">
        <v>2</v>
      </c>
      <c r="E73" s="89">
        <v>12</v>
      </c>
      <c r="F73" s="89">
        <v>12</v>
      </c>
      <c r="G73" s="89">
        <v>29</v>
      </c>
      <c r="H73" s="92">
        <v>46.9</v>
      </c>
      <c r="I73" s="89">
        <v>0.2</v>
      </c>
      <c r="J73" s="89">
        <v>61.76</v>
      </c>
      <c r="K73" s="89">
        <v>123.18</v>
      </c>
      <c r="L73" s="89">
        <v>30</v>
      </c>
      <c r="M73" s="89"/>
      <c r="N73" s="92">
        <v>8.1</v>
      </c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 t="s">
        <v>950</v>
      </c>
      <c r="AB73" s="89">
        <v>12</v>
      </c>
      <c r="AC73" s="89"/>
      <c r="AD73" s="89" t="s">
        <v>950</v>
      </c>
      <c r="AE73" s="89"/>
      <c r="AF73" s="90"/>
      <c r="AG73" s="89"/>
    </row>
    <row r="74" spans="1:33" s="31" customFormat="1" ht="12.75">
      <c r="A74" s="296" t="s">
        <v>213</v>
      </c>
      <c r="B74" s="89"/>
      <c r="C74" s="89">
        <v>2016</v>
      </c>
      <c r="D74" s="89">
        <v>2</v>
      </c>
      <c r="E74" s="89">
        <v>13</v>
      </c>
      <c r="F74" s="89">
        <v>22</v>
      </c>
      <c r="G74" s="89">
        <v>35</v>
      </c>
      <c r="H74" s="92">
        <v>19.9</v>
      </c>
      <c r="I74" s="89">
        <v>0.3</v>
      </c>
      <c r="J74" s="89">
        <v>70.18</v>
      </c>
      <c r="K74" s="89">
        <v>137.65</v>
      </c>
      <c r="L74" s="89">
        <v>6</v>
      </c>
      <c r="M74" s="89"/>
      <c r="N74" s="92">
        <v>7.7</v>
      </c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 t="s">
        <v>950</v>
      </c>
      <c r="AB74" s="89">
        <v>9</v>
      </c>
      <c r="AC74" s="89"/>
      <c r="AD74" s="89" t="s">
        <v>950</v>
      </c>
      <c r="AE74" s="89"/>
      <c r="AF74" s="90"/>
      <c r="AG74" s="89"/>
    </row>
    <row r="75" spans="1:33" s="31" customFormat="1" ht="12.75">
      <c r="A75" s="296" t="s">
        <v>214</v>
      </c>
      <c r="B75" s="89"/>
      <c r="C75" s="89">
        <v>2016</v>
      </c>
      <c r="D75" s="89">
        <v>2</v>
      </c>
      <c r="E75" s="89">
        <v>14</v>
      </c>
      <c r="F75" s="89">
        <v>19</v>
      </c>
      <c r="G75" s="89">
        <v>9</v>
      </c>
      <c r="H75" s="92">
        <v>14.9</v>
      </c>
      <c r="I75" s="89">
        <v>0.3</v>
      </c>
      <c r="J75" s="89">
        <v>70.14</v>
      </c>
      <c r="K75" s="89">
        <v>129.32</v>
      </c>
      <c r="L75" s="89">
        <v>18</v>
      </c>
      <c r="M75" s="89"/>
      <c r="N75" s="92">
        <v>7.7</v>
      </c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 t="s">
        <v>950</v>
      </c>
      <c r="AB75" s="89">
        <v>7</v>
      </c>
      <c r="AC75" s="89"/>
      <c r="AD75" s="89" t="s">
        <v>950</v>
      </c>
      <c r="AE75" s="89"/>
      <c r="AF75" s="90"/>
      <c r="AG75" s="89"/>
    </row>
    <row r="76" spans="1:33" s="31" customFormat="1" ht="12.75">
      <c r="A76" s="296" t="s">
        <v>215</v>
      </c>
      <c r="B76" s="89"/>
      <c r="C76" s="89">
        <v>2016</v>
      </c>
      <c r="D76" s="89">
        <v>2</v>
      </c>
      <c r="E76" s="89">
        <v>16</v>
      </c>
      <c r="F76" s="89">
        <v>0</v>
      </c>
      <c r="G76" s="89">
        <v>47</v>
      </c>
      <c r="H76" s="92">
        <v>53.2</v>
      </c>
      <c r="I76" s="89">
        <v>0.1</v>
      </c>
      <c r="J76" s="89">
        <v>57.64</v>
      </c>
      <c r="K76" s="89">
        <v>126.66</v>
      </c>
      <c r="L76" s="89">
        <v>14</v>
      </c>
      <c r="M76" s="89"/>
      <c r="N76" s="92">
        <v>7.2</v>
      </c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 t="s">
        <v>950</v>
      </c>
      <c r="AB76" s="89">
        <v>3</v>
      </c>
      <c r="AC76" s="89"/>
      <c r="AD76" s="89" t="s">
        <v>950</v>
      </c>
      <c r="AE76" s="89"/>
      <c r="AF76" s="90"/>
      <c r="AG76" s="89"/>
    </row>
    <row r="77" spans="1:33" s="31" customFormat="1" ht="12.75">
      <c r="A77" s="296" t="s">
        <v>216</v>
      </c>
      <c r="B77" s="89"/>
      <c r="C77" s="89">
        <v>2016</v>
      </c>
      <c r="D77" s="89">
        <v>2</v>
      </c>
      <c r="E77" s="89">
        <v>17</v>
      </c>
      <c r="F77" s="89">
        <v>9</v>
      </c>
      <c r="G77" s="89">
        <v>9</v>
      </c>
      <c r="H77" s="92">
        <v>22.7</v>
      </c>
      <c r="I77" s="89">
        <v>0.3</v>
      </c>
      <c r="J77" s="89">
        <v>56.71</v>
      </c>
      <c r="K77" s="89">
        <v>127.68</v>
      </c>
      <c r="L77" s="89">
        <v>19</v>
      </c>
      <c r="M77" s="89"/>
      <c r="N77" s="92">
        <v>8.1</v>
      </c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 t="s">
        <v>950</v>
      </c>
      <c r="AB77" s="89">
        <v>2</v>
      </c>
      <c r="AC77" s="89"/>
      <c r="AD77" s="89" t="s">
        <v>950</v>
      </c>
      <c r="AE77" s="89"/>
      <c r="AF77" s="90"/>
      <c r="AG77" s="89"/>
    </row>
    <row r="78" spans="1:33" s="31" customFormat="1" ht="12.75">
      <c r="A78" s="296" t="s">
        <v>217</v>
      </c>
      <c r="B78" s="89"/>
      <c r="C78" s="89">
        <v>2016</v>
      </c>
      <c r="D78" s="89">
        <v>2</v>
      </c>
      <c r="E78" s="89">
        <v>19</v>
      </c>
      <c r="F78" s="89">
        <v>14</v>
      </c>
      <c r="G78" s="89">
        <v>15</v>
      </c>
      <c r="H78" s="92">
        <v>26.6</v>
      </c>
      <c r="I78" s="89">
        <v>0.2</v>
      </c>
      <c r="J78" s="89">
        <v>57.37</v>
      </c>
      <c r="K78" s="89">
        <v>139.83</v>
      </c>
      <c r="L78" s="89">
        <v>11</v>
      </c>
      <c r="M78" s="89"/>
      <c r="N78" s="92">
        <v>9.8</v>
      </c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 t="s">
        <v>998</v>
      </c>
      <c r="AB78" s="89">
        <v>5</v>
      </c>
      <c r="AC78" s="89"/>
      <c r="AD78" s="89" t="s">
        <v>950</v>
      </c>
      <c r="AE78" s="89"/>
      <c r="AF78" s="90"/>
      <c r="AG78" s="89"/>
    </row>
    <row r="79" spans="1:33" s="31" customFormat="1" ht="12.75">
      <c r="A79" s="296" t="s">
        <v>218</v>
      </c>
      <c r="B79" s="89"/>
      <c r="C79" s="89">
        <v>2016</v>
      </c>
      <c r="D79" s="89">
        <v>2</v>
      </c>
      <c r="E79" s="89">
        <v>20</v>
      </c>
      <c r="F79" s="89">
        <v>18</v>
      </c>
      <c r="G79" s="89">
        <v>22</v>
      </c>
      <c r="H79" s="92">
        <v>24.2</v>
      </c>
      <c r="I79" s="89">
        <v>0.4</v>
      </c>
      <c r="J79" s="89">
        <v>74.38</v>
      </c>
      <c r="K79" s="89">
        <v>133.3</v>
      </c>
      <c r="L79" s="89">
        <v>17</v>
      </c>
      <c r="M79" s="89"/>
      <c r="N79" s="92">
        <v>8.1</v>
      </c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 t="s">
        <v>950</v>
      </c>
      <c r="AB79" s="89">
        <v>11</v>
      </c>
      <c r="AC79" s="89"/>
      <c r="AD79" s="89" t="s">
        <v>950</v>
      </c>
      <c r="AE79" s="89"/>
      <c r="AF79" s="90"/>
      <c r="AG79" s="89"/>
    </row>
    <row r="80" spans="1:33" s="31" customFormat="1" ht="12.75">
      <c r="A80" s="296" t="s">
        <v>219</v>
      </c>
      <c r="B80" s="89"/>
      <c r="C80" s="89">
        <v>2016</v>
      </c>
      <c r="D80" s="89">
        <v>2</v>
      </c>
      <c r="E80" s="89">
        <v>21</v>
      </c>
      <c r="F80" s="89">
        <v>3</v>
      </c>
      <c r="G80" s="89">
        <v>56</v>
      </c>
      <c r="H80" s="92">
        <v>46.5</v>
      </c>
      <c r="I80" s="89">
        <v>0.4</v>
      </c>
      <c r="J80" s="89">
        <v>74.42</v>
      </c>
      <c r="K80" s="89">
        <v>133.05</v>
      </c>
      <c r="L80" s="89">
        <v>29</v>
      </c>
      <c r="M80" s="89"/>
      <c r="N80" s="92">
        <v>8.3</v>
      </c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 t="s">
        <v>950</v>
      </c>
      <c r="AB80" s="89">
        <v>11</v>
      </c>
      <c r="AC80" s="89"/>
      <c r="AD80" s="89" t="s">
        <v>950</v>
      </c>
      <c r="AE80" s="89"/>
      <c r="AF80" s="90"/>
      <c r="AG80" s="89"/>
    </row>
    <row r="81" spans="1:33" s="31" customFormat="1" ht="12.75">
      <c r="A81" s="296" t="s">
        <v>220</v>
      </c>
      <c r="B81" s="89"/>
      <c r="C81" s="89">
        <v>2016</v>
      </c>
      <c r="D81" s="89">
        <v>2</v>
      </c>
      <c r="E81" s="89">
        <v>21</v>
      </c>
      <c r="F81" s="89">
        <v>12</v>
      </c>
      <c r="G81" s="89">
        <v>44</v>
      </c>
      <c r="H81" s="92">
        <v>47.2</v>
      </c>
      <c r="I81" s="89">
        <v>0.4</v>
      </c>
      <c r="J81" s="89">
        <v>57.09</v>
      </c>
      <c r="K81" s="89">
        <v>132.81</v>
      </c>
      <c r="L81" s="89">
        <v>7</v>
      </c>
      <c r="M81" s="89"/>
      <c r="N81" s="92">
        <v>7.6</v>
      </c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 t="s">
        <v>950</v>
      </c>
      <c r="AB81" s="89">
        <v>4</v>
      </c>
      <c r="AC81" s="89"/>
      <c r="AD81" s="89" t="s">
        <v>950</v>
      </c>
      <c r="AE81" s="89"/>
      <c r="AF81" s="90"/>
      <c r="AG81" s="89"/>
    </row>
    <row r="82" spans="1:33" s="31" customFormat="1" ht="12.75">
      <c r="A82" s="296" t="s">
        <v>221</v>
      </c>
      <c r="B82" s="89"/>
      <c r="C82" s="89">
        <v>2016</v>
      </c>
      <c r="D82" s="89">
        <v>2</v>
      </c>
      <c r="E82" s="89">
        <v>23</v>
      </c>
      <c r="F82" s="89">
        <v>16</v>
      </c>
      <c r="G82" s="89">
        <v>39</v>
      </c>
      <c r="H82" s="92">
        <v>44.7</v>
      </c>
      <c r="I82" s="89">
        <v>0.2</v>
      </c>
      <c r="J82" s="89">
        <v>57.73</v>
      </c>
      <c r="K82" s="89">
        <v>126.54</v>
      </c>
      <c r="L82" s="89">
        <v>17</v>
      </c>
      <c r="M82" s="89"/>
      <c r="N82" s="92">
        <v>7.9</v>
      </c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 t="s">
        <v>950</v>
      </c>
      <c r="AB82" s="89">
        <v>3</v>
      </c>
      <c r="AC82" s="89"/>
      <c r="AD82" s="89" t="s">
        <v>950</v>
      </c>
      <c r="AE82" s="89"/>
      <c r="AF82" s="90"/>
      <c r="AG82" s="89"/>
    </row>
    <row r="83" spans="1:33" s="31" customFormat="1" ht="12.75">
      <c r="A83" s="296" t="s">
        <v>952</v>
      </c>
      <c r="B83" s="89"/>
      <c r="C83" s="89">
        <v>2016</v>
      </c>
      <c r="D83" s="89">
        <v>2</v>
      </c>
      <c r="E83" s="89">
        <v>24</v>
      </c>
      <c r="F83" s="89">
        <v>18</v>
      </c>
      <c r="G83" s="89">
        <v>18</v>
      </c>
      <c r="H83" s="92">
        <v>53.3</v>
      </c>
      <c r="I83" s="89">
        <v>0.3</v>
      </c>
      <c r="J83" s="89">
        <v>56.87</v>
      </c>
      <c r="K83" s="89">
        <v>123.22</v>
      </c>
      <c r="L83" s="89">
        <v>19</v>
      </c>
      <c r="M83" s="89"/>
      <c r="N83" s="92">
        <v>7.3</v>
      </c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 t="s">
        <v>950</v>
      </c>
      <c r="AB83" s="89">
        <v>2</v>
      </c>
      <c r="AC83" s="89"/>
      <c r="AD83" s="89" t="s">
        <v>950</v>
      </c>
      <c r="AE83" s="89"/>
      <c r="AF83" s="90"/>
      <c r="AG83" s="89"/>
    </row>
    <row r="84" spans="1:33" s="31" customFormat="1" ht="12.75">
      <c r="A84" s="296" t="s">
        <v>222</v>
      </c>
      <c r="B84" s="89"/>
      <c r="C84" s="89">
        <v>2016</v>
      </c>
      <c r="D84" s="89">
        <v>2</v>
      </c>
      <c r="E84" s="89">
        <v>25</v>
      </c>
      <c r="F84" s="89">
        <v>22</v>
      </c>
      <c r="G84" s="89">
        <v>53</v>
      </c>
      <c r="H84" s="92">
        <v>52.7</v>
      </c>
      <c r="I84" s="89">
        <v>0.3</v>
      </c>
      <c r="J84" s="89">
        <v>56.47</v>
      </c>
      <c r="K84" s="89">
        <v>131.6</v>
      </c>
      <c r="L84" s="89">
        <v>2</v>
      </c>
      <c r="M84" s="89"/>
      <c r="N84" s="92">
        <v>8</v>
      </c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 t="s">
        <v>950</v>
      </c>
      <c r="AB84" s="89">
        <v>4</v>
      </c>
      <c r="AC84" s="89"/>
      <c r="AD84" s="89" t="s">
        <v>950</v>
      </c>
      <c r="AE84" s="89"/>
      <c r="AF84" s="90"/>
      <c r="AG84" s="89"/>
    </row>
    <row r="85" spans="1:33" s="31" customFormat="1" ht="12.75">
      <c r="A85" s="296" t="s">
        <v>223</v>
      </c>
      <c r="B85" s="89"/>
      <c r="C85" s="89">
        <v>2016</v>
      </c>
      <c r="D85" s="89">
        <v>2</v>
      </c>
      <c r="E85" s="89">
        <v>26</v>
      </c>
      <c r="F85" s="89">
        <v>3</v>
      </c>
      <c r="G85" s="89">
        <v>37</v>
      </c>
      <c r="H85" s="92">
        <v>29</v>
      </c>
      <c r="I85" s="89">
        <v>0.6</v>
      </c>
      <c r="J85" s="89">
        <v>64.86</v>
      </c>
      <c r="K85" s="89">
        <v>145.71</v>
      </c>
      <c r="L85" s="89">
        <v>12</v>
      </c>
      <c r="M85" s="89"/>
      <c r="N85" s="92">
        <v>7.9</v>
      </c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 t="s">
        <v>998</v>
      </c>
      <c r="AB85" s="89">
        <v>9</v>
      </c>
      <c r="AC85" s="89"/>
      <c r="AD85" s="89" t="s">
        <v>950</v>
      </c>
      <c r="AE85" s="89"/>
      <c r="AF85" s="90"/>
      <c r="AG85" s="89"/>
    </row>
    <row r="86" spans="1:33" s="31" customFormat="1" ht="12.75">
      <c r="A86" s="296" t="s">
        <v>953</v>
      </c>
      <c r="B86" s="89"/>
      <c r="C86" s="89">
        <v>2016</v>
      </c>
      <c r="D86" s="89">
        <v>2</v>
      </c>
      <c r="E86" s="89">
        <v>26</v>
      </c>
      <c r="F86" s="89">
        <v>17</v>
      </c>
      <c r="G86" s="89">
        <v>12</v>
      </c>
      <c r="H86" s="92">
        <v>41.8</v>
      </c>
      <c r="I86" s="89">
        <v>0.3</v>
      </c>
      <c r="J86" s="89">
        <v>57.43</v>
      </c>
      <c r="K86" s="89">
        <v>120.77</v>
      </c>
      <c r="L86" s="89">
        <v>5</v>
      </c>
      <c r="M86" s="89"/>
      <c r="N86" s="92">
        <v>7.6</v>
      </c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 t="s">
        <v>950</v>
      </c>
      <c r="AB86" s="89">
        <v>1</v>
      </c>
      <c r="AC86" s="89"/>
      <c r="AD86" s="89" t="s">
        <v>950</v>
      </c>
      <c r="AE86" s="89"/>
      <c r="AF86" s="90"/>
      <c r="AG86" s="89"/>
    </row>
    <row r="87" spans="1:33" s="31" customFormat="1" ht="12.75">
      <c r="A87" s="296" t="s">
        <v>224</v>
      </c>
      <c r="B87" s="89"/>
      <c r="C87" s="89">
        <v>2016</v>
      </c>
      <c r="D87" s="89">
        <v>2</v>
      </c>
      <c r="E87" s="89">
        <v>28</v>
      </c>
      <c r="F87" s="89">
        <v>4</v>
      </c>
      <c r="G87" s="89">
        <v>21</v>
      </c>
      <c r="H87" s="92">
        <v>52.7</v>
      </c>
      <c r="I87" s="89">
        <v>0.2</v>
      </c>
      <c r="J87" s="89">
        <v>56.64</v>
      </c>
      <c r="K87" s="89">
        <v>121.57</v>
      </c>
      <c r="L87" s="89">
        <v>4</v>
      </c>
      <c r="M87" s="89"/>
      <c r="N87" s="92">
        <v>8.5</v>
      </c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 t="s">
        <v>950</v>
      </c>
      <c r="AB87" s="89">
        <v>1</v>
      </c>
      <c r="AC87" s="89"/>
      <c r="AD87" s="89" t="s">
        <v>950</v>
      </c>
      <c r="AE87" s="89"/>
      <c r="AF87" s="90"/>
      <c r="AG87" s="89"/>
    </row>
    <row r="88" spans="1:33" s="31" customFormat="1" ht="12.75">
      <c r="A88" s="296" t="s">
        <v>225</v>
      </c>
      <c r="B88" s="89"/>
      <c r="C88" s="89">
        <v>2016</v>
      </c>
      <c r="D88" s="89">
        <v>2</v>
      </c>
      <c r="E88" s="89">
        <v>29</v>
      </c>
      <c r="F88" s="89">
        <v>15</v>
      </c>
      <c r="G88" s="89">
        <v>22</v>
      </c>
      <c r="H88" s="92">
        <v>36.3</v>
      </c>
      <c r="I88" s="89">
        <v>0.3</v>
      </c>
      <c r="J88" s="89">
        <v>57.43</v>
      </c>
      <c r="K88" s="89">
        <v>136.07</v>
      </c>
      <c r="L88" s="89">
        <v>30</v>
      </c>
      <c r="M88" s="89"/>
      <c r="N88" s="92">
        <v>8.3</v>
      </c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 t="s">
        <v>950</v>
      </c>
      <c r="AB88" s="89">
        <v>6</v>
      </c>
      <c r="AC88" s="89"/>
      <c r="AD88" s="89" t="s">
        <v>950</v>
      </c>
      <c r="AE88" s="89"/>
      <c r="AF88" s="90"/>
      <c r="AG88" s="89"/>
    </row>
    <row r="89" spans="1:33" s="31" customFormat="1" ht="12.75">
      <c r="A89" s="296" t="s">
        <v>226</v>
      </c>
      <c r="B89" s="89"/>
      <c r="C89" s="89">
        <v>2016</v>
      </c>
      <c r="D89" s="89">
        <v>2</v>
      </c>
      <c r="E89" s="89">
        <v>29</v>
      </c>
      <c r="F89" s="89">
        <v>21</v>
      </c>
      <c r="G89" s="89">
        <v>4</v>
      </c>
      <c r="H89" s="92">
        <v>27.3</v>
      </c>
      <c r="I89" s="89">
        <v>0.2</v>
      </c>
      <c r="J89" s="89">
        <v>57.38</v>
      </c>
      <c r="K89" s="89">
        <v>125.34</v>
      </c>
      <c r="L89" s="89">
        <v>20</v>
      </c>
      <c r="M89" s="89"/>
      <c r="N89" s="92">
        <v>7.6</v>
      </c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 t="s">
        <v>950</v>
      </c>
      <c r="AB89" s="89">
        <v>3</v>
      </c>
      <c r="AC89" s="89"/>
      <c r="AD89" s="89" t="s">
        <v>950</v>
      </c>
      <c r="AE89" s="89"/>
      <c r="AF89" s="90"/>
      <c r="AG89" s="89"/>
    </row>
    <row r="90" spans="1:33" s="31" customFormat="1" ht="12.75">
      <c r="A90" s="296" t="s">
        <v>227</v>
      </c>
      <c r="B90" s="89"/>
      <c r="C90" s="89">
        <v>2016</v>
      </c>
      <c r="D90" s="89">
        <v>3</v>
      </c>
      <c r="E90" s="89">
        <v>1</v>
      </c>
      <c r="F90" s="89">
        <v>1</v>
      </c>
      <c r="G90" s="89">
        <v>49</v>
      </c>
      <c r="H90" s="92">
        <v>0.9</v>
      </c>
      <c r="I90" s="89">
        <v>1.1</v>
      </c>
      <c r="J90" s="89">
        <v>56.94</v>
      </c>
      <c r="K90" s="89">
        <v>124.73</v>
      </c>
      <c r="L90" s="89">
        <v>5</v>
      </c>
      <c r="M90" s="89"/>
      <c r="N90" s="92">
        <v>7.6</v>
      </c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 t="s">
        <v>950</v>
      </c>
      <c r="AB90" s="89">
        <v>2</v>
      </c>
      <c r="AC90" s="89"/>
      <c r="AD90" s="89" t="s">
        <v>950</v>
      </c>
      <c r="AE90" s="89"/>
      <c r="AF90" s="90"/>
      <c r="AG90" s="89"/>
    </row>
    <row r="91" spans="1:33" s="31" customFormat="1" ht="12.75">
      <c r="A91" s="296" t="s">
        <v>228</v>
      </c>
      <c r="B91" s="89"/>
      <c r="C91" s="89">
        <v>2016</v>
      </c>
      <c r="D91" s="89">
        <v>3</v>
      </c>
      <c r="E91" s="89">
        <v>1</v>
      </c>
      <c r="F91" s="89">
        <v>14</v>
      </c>
      <c r="G91" s="89">
        <v>42</v>
      </c>
      <c r="H91" s="92">
        <v>22.2</v>
      </c>
      <c r="I91" s="89">
        <v>0.6</v>
      </c>
      <c r="J91" s="89">
        <v>57.8</v>
      </c>
      <c r="K91" s="89">
        <v>128.09</v>
      </c>
      <c r="L91" s="89">
        <v>10</v>
      </c>
      <c r="M91" s="89"/>
      <c r="N91" s="92">
        <v>7.3</v>
      </c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 t="s">
        <v>950</v>
      </c>
      <c r="AB91" s="89">
        <v>3</v>
      </c>
      <c r="AC91" s="89"/>
      <c r="AD91" s="89" t="s">
        <v>950</v>
      </c>
      <c r="AE91" s="89"/>
      <c r="AF91" s="90"/>
      <c r="AG91" s="89"/>
    </row>
    <row r="92" spans="1:33" s="31" customFormat="1" ht="12.75">
      <c r="A92" s="296" t="s">
        <v>229</v>
      </c>
      <c r="B92" s="89"/>
      <c r="C92" s="89">
        <v>2016</v>
      </c>
      <c r="D92" s="89">
        <v>3</v>
      </c>
      <c r="E92" s="89">
        <v>1</v>
      </c>
      <c r="F92" s="89">
        <v>18</v>
      </c>
      <c r="G92" s="89">
        <v>23</v>
      </c>
      <c r="H92" s="92">
        <v>0.9</v>
      </c>
      <c r="I92" s="89">
        <v>0.7</v>
      </c>
      <c r="J92" s="89">
        <v>56.46</v>
      </c>
      <c r="K92" s="89">
        <v>133.06</v>
      </c>
      <c r="L92" s="89">
        <v>10</v>
      </c>
      <c r="M92" s="89"/>
      <c r="N92" s="92">
        <v>8.1</v>
      </c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 t="s">
        <v>950</v>
      </c>
      <c r="AB92" s="89">
        <v>4</v>
      </c>
      <c r="AC92" s="89"/>
      <c r="AD92" s="89" t="s">
        <v>950</v>
      </c>
      <c r="AE92" s="89"/>
      <c r="AF92" s="90"/>
      <c r="AG92" s="89"/>
    </row>
    <row r="93" spans="1:33" s="31" customFormat="1" ht="12.75">
      <c r="A93" s="296" t="s">
        <v>230</v>
      </c>
      <c r="B93" s="89"/>
      <c r="C93" s="89">
        <v>2016</v>
      </c>
      <c r="D93" s="89">
        <v>3</v>
      </c>
      <c r="E93" s="89">
        <v>2</v>
      </c>
      <c r="F93" s="89">
        <v>4</v>
      </c>
      <c r="G93" s="89">
        <v>32</v>
      </c>
      <c r="H93" s="92">
        <v>32.2</v>
      </c>
      <c r="I93" s="89">
        <v>0.6</v>
      </c>
      <c r="J93" s="89">
        <v>57.12</v>
      </c>
      <c r="K93" s="89">
        <v>125.82</v>
      </c>
      <c r="L93" s="89">
        <v>10</v>
      </c>
      <c r="M93" s="89"/>
      <c r="N93" s="92">
        <v>7.6</v>
      </c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 t="s">
        <v>950</v>
      </c>
      <c r="AB93" s="89">
        <v>3</v>
      </c>
      <c r="AC93" s="89"/>
      <c r="AD93" s="89" t="s">
        <v>950</v>
      </c>
      <c r="AE93" s="89"/>
      <c r="AF93" s="90"/>
      <c r="AG93" s="89"/>
    </row>
    <row r="94" spans="1:33" s="31" customFormat="1" ht="12.75">
      <c r="A94" s="296" t="s">
        <v>231</v>
      </c>
      <c r="B94" s="89"/>
      <c r="C94" s="89">
        <v>2016</v>
      </c>
      <c r="D94" s="89">
        <v>3</v>
      </c>
      <c r="E94" s="89">
        <v>2</v>
      </c>
      <c r="F94" s="89">
        <v>22</v>
      </c>
      <c r="G94" s="89">
        <v>32</v>
      </c>
      <c r="H94" s="92">
        <v>36.7</v>
      </c>
      <c r="I94" s="89">
        <v>0.3</v>
      </c>
      <c r="J94" s="89">
        <v>59.73</v>
      </c>
      <c r="K94" s="89">
        <v>127.41</v>
      </c>
      <c r="L94" s="89">
        <v>10</v>
      </c>
      <c r="M94" s="89"/>
      <c r="N94" s="92">
        <v>7.9</v>
      </c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 t="s">
        <v>950</v>
      </c>
      <c r="AB94" s="89">
        <v>12</v>
      </c>
      <c r="AC94" s="89"/>
      <c r="AD94" s="89" t="s">
        <v>950</v>
      </c>
      <c r="AE94" s="89"/>
      <c r="AF94" s="90"/>
      <c r="AG94" s="89"/>
    </row>
    <row r="95" spans="1:33" s="31" customFormat="1" ht="12.75">
      <c r="A95" s="296" t="s">
        <v>232</v>
      </c>
      <c r="B95" s="89"/>
      <c r="C95" s="89">
        <v>2016</v>
      </c>
      <c r="D95" s="89">
        <v>3</v>
      </c>
      <c r="E95" s="89">
        <v>3</v>
      </c>
      <c r="F95" s="89">
        <v>16</v>
      </c>
      <c r="G95" s="89">
        <v>38</v>
      </c>
      <c r="H95" s="92">
        <v>52.8</v>
      </c>
      <c r="I95" s="89">
        <v>0.6</v>
      </c>
      <c r="J95" s="89">
        <v>57.86</v>
      </c>
      <c r="K95" s="89">
        <v>120.63</v>
      </c>
      <c r="L95" s="89">
        <v>10</v>
      </c>
      <c r="M95" s="89"/>
      <c r="N95" s="92">
        <v>7.4</v>
      </c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 t="s">
        <v>950</v>
      </c>
      <c r="AB95" s="89">
        <v>1</v>
      </c>
      <c r="AC95" s="89"/>
      <c r="AD95" s="89" t="s">
        <v>950</v>
      </c>
      <c r="AE95" s="89"/>
      <c r="AF95" s="90"/>
      <c r="AG95" s="89"/>
    </row>
    <row r="96" spans="1:33" s="31" customFormat="1" ht="12.75">
      <c r="A96" s="296" t="s">
        <v>233</v>
      </c>
      <c r="B96" s="89"/>
      <c r="C96" s="89">
        <v>2016</v>
      </c>
      <c r="D96" s="89">
        <v>3</v>
      </c>
      <c r="E96" s="89">
        <v>3</v>
      </c>
      <c r="F96" s="89">
        <v>18</v>
      </c>
      <c r="G96" s="89">
        <v>39</v>
      </c>
      <c r="H96" s="92">
        <v>10.1</v>
      </c>
      <c r="I96" s="89">
        <v>0.5</v>
      </c>
      <c r="J96" s="89">
        <v>57.31</v>
      </c>
      <c r="K96" s="89">
        <v>122.51</v>
      </c>
      <c r="L96" s="89">
        <v>10</v>
      </c>
      <c r="M96" s="89"/>
      <c r="N96" s="92">
        <v>7.7</v>
      </c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 t="s">
        <v>950</v>
      </c>
      <c r="AB96" s="89">
        <v>2</v>
      </c>
      <c r="AC96" s="89"/>
      <c r="AD96" s="89" t="s">
        <v>950</v>
      </c>
      <c r="AE96" s="89"/>
      <c r="AF96" s="90"/>
      <c r="AG96" s="89"/>
    </row>
    <row r="97" spans="1:33" s="31" customFormat="1" ht="12.75">
      <c r="A97" s="296" t="s">
        <v>234</v>
      </c>
      <c r="B97" s="89"/>
      <c r="C97" s="89">
        <v>2016</v>
      </c>
      <c r="D97" s="89">
        <v>3</v>
      </c>
      <c r="E97" s="89">
        <v>3</v>
      </c>
      <c r="F97" s="89">
        <v>22</v>
      </c>
      <c r="G97" s="89">
        <v>53</v>
      </c>
      <c r="H97" s="92">
        <v>49.4</v>
      </c>
      <c r="I97" s="89">
        <v>0.7</v>
      </c>
      <c r="J97" s="89">
        <v>56.88</v>
      </c>
      <c r="K97" s="89">
        <v>127.16</v>
      </c>
      <c r="L97" s="89">
        <v>10</v>
      </c>
      <c r="M97" s="89"/>
      <c r="N97" s="92">
        <v>8.6</v>
      </c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 t="s">
        <v>950</v>
      </c>
      <c r="AB97" s="89">
        <v>3</v>
      </c>
      <c r="AC97" s="89"/>
      <c r="AD97" s="89" t="s">
        <v>950</v>
      </c>
      <c r="AE97" s="89"/>
      <c r="AF97" s="90"/>
      <c r="AG97" s="89"/>
    </row>
    <row r="98" spans="1:33" s="31" customFormat="1" ht="12.75">
      <c r="A98" s="296" t="s">
        <v>235</v>
      </c>
      <c r="B98" s="89"/>
      <c r="C98" s="89">
        <v>2016</v>
      </c>
      <c r="D98" s="89">
        <v>3</v>
      </c>
      <c r="E98" s="89">
        <v>5</v>
      </c>
      <c r="F98" s="89">
        <v>1</v>
      </c>
      <c r="G98" s="89">
        <v>36</v>
      </c>
      <c r="H98" s="92">
        <v>46.7</v>
      </c>
      <c r="I98" s="89">
        <v>0.6</v>
      </c>
      <c r="J98" s="89">
        <v>57.42</v>
      </c>
      <c r="K98" s="89">
        <v>125.81</v>
      </c>
      <c r="L98" s="89">
        <v>10</v>
      </c>
      <c r="M98" s="89"/>
      <c r="N98" s="92">
        <v>9.2</v>
      </c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 t="s">
        <v>950</v>
      </c>
      <c r="AB98" s="89">
        <v>3</v>
      </c>
      <c r="AC98" s="89"/>
      <c r="AD98" s="89" t="s">
        <v>950</v>
      </c>
      <c r="AE98" s="89"/>
      <c r="AF98" s="90"/>
      <c r="AG98" s="89"/>
    </row>
    <row r="99" spans="1:33" s="31" customFormat="1" ht="12.75">
      <c r="A99" s="296" t="s">
        <v>236</v>
      </c>
      <c r="B99" s="89"/>
      <c r="C99" s="89">
        <v>2016</v>
      </c>
      <c r="D99" s="89">
        <v>3</v>
      </c>
      <c r="E99" s="89">
        <v>5</v>
      </c>
      <c r="F99" s="89">
        <v>5</v>
      </c>
      <c r="G99" s="89">
        <v>31</v>
      </c>
      <c r="H99" s="92">
        <v>10.1</v>
      </c>
      <c r="I99" s="89">
        <v>0.7</v>
      </c>
      <c r="J99" s="89">
        <v>74.19</v>
      </c>
      <c r="K99" s="89">
        <v>132.38</v>
      </c>
      <c r="L99" s="89">
        <v>10</v>
      </c>
      <c r="M99" s="89"/>
      <c r="N99" s="92">
        <v>8.1</v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 t="s">
        <v>950</v>
      </c>
      <c r="AB99" s="89">
        <v>11</v>
      </c>
      <c r="AC99" s="89"/>
      <c r="AD99" s="89" t="s">
        <v>950</v>
      </c>
      <c r="AE99" s="89"/>
      <c r="AF99" s="90"/>
      <c r="AG99" s="89"/>
    </row>
    <row r="100" spans="1:33" s="31" customFormat="1" ht="12.75">
      <c r="A100" s="296" t="s">
        <v>237</v>
      </c>
      <c r="B100" s="89"/>
      <c r="C100" s="89">
        <v>2016</v>
      </c>
      <c r="D100" s="89">
        <v>3</v>
      </c>
      <c r="E100" s="89">
        <v>5</v>
      </c>
      <c r="F100" s="89">
        <v>5</v>
      </c>
      <c r="G100" s="89">
        <v>46</v>
      </c>
      <c r="H100" s="92">
        <v>9.4</v>
      </c>
      <c r="I100" s="89">
        <v>0.7</v>
      </c>
      <c r="J100" s="89">
        <v>67.73</v>
      </c>
      <c r="K100" s="89">
        <v>142.95</v>
      </c>
      <c r="L100" s="89">
        <v>10</v>
      </c>
      <c r="M100" s="89"/>
      <c r="N100" s="92">
        <v>8</v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 t="s">
        <v>950</v>
      </c>
      <c r="AB100" s="89">
        <v>9</v>
      </c>
      <c r="AC100" s="89"/>
      <c r="AD100" s="89" t="s">
        <v>950</v>
      </c>
      <c r="AE100" s="89"/>
      <c r="AF100" s="90"/>
      <c r="AG100" s="89"/>
    </row>
    <row r="101" spans="1:33" s="31" customFormat="1" ht="12.75">
      <c r="A101" s="296" t="s">
        <v>238</v>
      </c>
      <c r="B101" s="89"/>
      <c r="C101" s="89">
        <v>2016</v>
      </c>
      <c r="D101" s="89">
        <v>3</v>
      </c>
      <c r="E101" s="89">
        <v>5</v>
      </c>
      <c r="F101" s="89">
        <v>19</v>
      </c>
      <c r="G101" s="89">
        <v>38</v>
      </c>
      <c r="H101" s="92">
        <v>26.2</v>
      </c>
      <c r="I101" s="89">
        <v>0.4</v>
      </c>
      <c r="J101" s="89">
        <v>67.75</v>
      </c>
      <c r="K101" s="89">
        <v>142.71</v>
      </c>
      <c r="L101" s="89">
        <v>10</v>
      </c>
      <c r="M101" s="89"/>
      <c r="N101" s="92">
        <v>7.7</v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 t="s">
        <v>950</v>
      </c>
      <c r="AB101" s="89">
        <v>9</v>
      </c>
      <c r="AC101" s="89"/>
      <c r="AD101" s="89" t="s">
        <v>950</v>
      </c>
      <c r="AE101" s="89"/>
      <c r="AF101" s="90"/>
      <c r="AG101" s="89"/>
    </row>
    <row r="102" spans="1:33" s="31" customFormat="1" ht="12.75">
      <c r="A102" s="296" t="s">
        <v>239</v>
      </c>
      <c r="B102" s="89"/>
      <c r="C102" s="89">
        <v>2016</v>
      </c>
      <c r="D102" s="89">
        <v>3</v>
      </c>
      <c r="E102" s="89">
        <v>5</v>
      </c>
      <c r="F102" s="89">
        <v>20</v>
      </c>
      <c r="G102" s="89">
        <v>32</v>
      </c>
      <c r="H102" s="92">
        <v>27.4</v>
      </c>
      <c r="I102" s="89">
        <v>0.6</v>
      </c>
      <c r="J102" s="89">
        <v>57.47</v>
      </c>
      <c r="K102" s="89">
        <v>120.8</v>
      </c>
      <c r="L102" s="89">
        <v>10</v>
      </c>
      <c r="M102" s="89"/>
      <c r="N102" s="92">
        <v>7.8</v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 t="s">
        <v>950</v>
      </c>
      <c r="AB102" s="89">
        <v>1</v>
      </c>
      <c r="AC102" s="89"/>
      <c r="AD102" s="89" t="s">
        <v>950</v>
      </c>
      <c r="AE102" s="89"/>
      <c r="AF102" s="90"/>
      <c r="AG102" s="89"/>
    </row>
    <row r="103" spans="1:33" s="31" customFormat="1" ht="12.75">
      <c r="A103" s="296" t="s">
        <v>240</v>
      </c>
      <c r="B103" s="95"/>
      <c r="C103" s="89">
        <v>2016</v>
      </c>
      <c r="D103" s="89">
        <v>3</v>
      </c>
      <c r="E103" s="89">
        <v>6</v>
      </c>
      <c r="F103" s="89">
        <v>5</v>
      </c>
      <c r="G103" s="89">
        <v>22</v>
      </c>
      <c r="H103" s="92">
        <v>6.5</v>
      </c>
      <c r="I103" s="89">
        <v>0.7</v>
      </c>
      <c r="J103" s="89">
        <v>58.06</v>
      </c>
      <c r="K103" s="89">
        <v>134.32</v>
      </c>
      <c r="L103" s="89">
        <v>10</v>
      </c>
      <c r="M103" s="89"/>
      <c r="N103" s="92">
        <v>8</v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 t="s">
        <v>950</v>
      </c>
      <c r="AB103" s="89">
        <v>4</v>
      </c>
      <c r="AC103" s="89"/>
      <c r="AD103" s="89" t="s">
        <v>950</v>
      </c>
      <c r="AE103" s="89"/>
      <c r="AF103" s="90"/>
      <c r="AG103" s="89"/>
    </row>
    <row r="104" spans="1:33" s="31" customFormat="1" ht="12.75">
      <c r="A104" s="296" t="s">
        <v>241</v>
      </c>
      <c r="B104" s="89"/>
      <c r="C104" s="89">
        <v>2016</v>
      </c>
      <c r="D104" s="89">
        <v>3</v>
      </c>
      <c r="E104" s="89">
        <v>6</v>
      </c>
      <c r="F104" s="89">
        <v>16</v>
      </c>
      <c r="G104" s="89">
        <v>0</v>
      </c>
      <c r="H104" s="92">
        <v>2.3</v>
      </c>
      <c r="I104" s="89">
        <v>0.6</v>
      </c>
      <c r="J104" s="89">
        <v>57.42</v>
      </c>
      <c r="K104" s="89">
        <v>120.74</v>
      </c>
      <c r="L104" s="89">
        <v>10</v>
      </c>
      <c r="M104" s="89"/>
      <c r="N104" s="92">
        <v>7.9</v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 t="s">
        <v>950</v>
      </c>
      <c r="AB104" s="89">
        <v>1</v>
      </c>
      <c r="AC104" s="89"/>
      <c r="AD104" s="89" t="s">
        <v>950</v>
      </c>
      <c r="AE104" s="89"/>
      <c r="AF104" s="90"/>
      <c r="AG104" s="89"/>
    </row>
    <row r="105" spans="1:33" s="31" customFormat="1" ht="12.75">
      <c r="A105" s="296" t="s">
        <v>242</v>
      </c>
      <c r="B105" s="89"/>
      <c r="C105" s="89">
        <v>2016</v>
      </c>
      <c r="D105" s="89">
        <v>3</v>
      </c>
      <c r="E105" s="89">
        <v>6</v>
      </c>
      <c r="F105" s="89">
        <v>16</v>
      </c>
      <c r="G105" s="89">
        <v>7</v>
      </c>
      <c r="H105" s="92">
        <v>54.4</v>
      </c>
      <c r="I105" s="89">
        <v>0.5</v>
      </c>
      <c r="J105" s="89">
        <v>57.56</v>
      </c>
      <c r="K105" s="89">
        <v>120.8</v>
      </c>
      <c r="L105" s="89">
        <v>10</v>
      </c>
      <c r="M105" s="89"/>
      <c r="N105" s="92">
        <v>8.7</v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 t="s">
        <v>950</v>
      </c>
      <c r="AB105" s="89">
        <v>1</v>
      </c>
      <c r="AC105" s="89"/>
      <c r="AD105" s="89">
        <v>612728138</v>
      </c>
      <c r="AE105" s="89"/>
      <c r="AF105" s="90"/>
      <c r="AG105" s="89"/>
    </row>
    <row r="106" spans="1:33" s="31" customFormat="1" ht="12.75">
      <c r="A106" s="296" t="s">
        <v>243</v>
      </c>
      <c r="B106" s="89"/>
      <c r="C106" s="89">
        <v>2016</v>
      </c>
      <c r="D106" s="89">
        <v>3</v>
      </c>
      <c r="E106" s="89">
        <v>6</v>
      </c>
      <c r="F106" s="89">
        <v>16</v>
      </c>
      <c r="G106" s="89">
        <v>8</v>
      </c>
      <c r="H106" s="92">
        <v>25.7</v>
      </c>
      <c r="I106" s="89">
        <v>0.8</v>
      </c>
      <c r="J106" s="89">
        <v>57.36</v>
      </c>
      <c r="K106" s="89">
        <v>120.69</v>
      </c>
      <c r="L106" s="89">
        <v>16</v>
      </c>
      <c r="M106" s="89"/>
      <c r="N106" s="92">
        <v>10.4</v>
      </c>
      <c r="O106" s="94"/>
      <c r="P106" s="94"/>
      <c r="Q106" s="94" t="s">
        <v>966</v>
      </c>
      <c r="R106" s="94" t="s">
        <v>967</v>
      </c>
      <c r="S106" s="94">
        <v>3.7</v>
      </c>
      <c r="T106" s="94">
        <v>1</v>
      </c>
      <c r="U106" s="96">
        <v>3.4</v>
      </c>
      <c r="V106" s="94">
        <v>9</v>
      </c>
      <c r="W106" s="94"/>
      <c r="X106" s="94"/>
      <c r="Y106" s="89"/>
      <c r="Z106" s="89"/>
      <c r="AA106" s="89" t="s">
        <v>999</v>
      </c>
      <c r="AB106" s="89">
        <v>1</v>
      </c>
      <c r="AC106" s="89"/>
      <c r="AD106" s="89">
        <v>608461485</v>
      </c>
      <c r="AE106" s="89"/>
      <c r="AF106" s="90"/>
      <c r="AG106" s="89"/>
    </row>
    <row r="107" spans="1:33" s="31" customFormat="1" ht="12.75">
      <c r="A107" s="296" t="s">
        <v>244</v>
      </c>
      <c r="B107" s="89"/>
      <c r="C107" s="89">
        <v>2016</v>
      </c>
      <c r="D107" s="89">
        <v>3</v>
      </c>
      <c r="E107" s="89">
        <v>6</v>
      </c>
      <c r="F107" s="89">
        <v>17</v>
      </c>
      <c r="G107" s="89">
        <v>10</v>
      </c>
      <c r="H107" s="92">
        <v>11</v>
      </c>
      <c r="I107" s="89">
        <v>0.8</v>
      </c>
      <c r="J107" s="89">
        <v>57.45</v>
      </c>
      <c r="K107" s="89">
        <v>120.73</v>
      </c>
      <c r="L107" s="89">
        <v>10</v>
      </c>
      <c r="M107" s="89"/>
      <c r="N107" s="92">
        <v>7.2</v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>
        <v>1</v>
      </c>
      <c r="AC107" s="89"/>
      <c r="AD107" s="89" t="s">
        <v>950</v>
      </c>
      <c r="AE107" s="89"/>
      <c r="AF107" s="90"/>
      <c r="AG107" s="89"/>
    </row>
    <row r="108" spans="1:33" s="31" customFormat="1" ht="12.75">
      <c r="A108" s="296" t="s">
        <v>245</v>
      </c>
      <c r="B108" s="89"/>
      <c r="C108" s="89">
        <v>2016</v>
      </c>
      <c r="D108" s="89">
        <v>3</v>
      </c>
      <c r="E108" s="89">
        <v>6</v>
      </c>
      <c r="F108" s="89">
        <v>17</v>
      </c>
      <c r="G108" s="89">
        <v>10</v>
      </c>
      <c r="H108" s="92">
        <v>32.5</v>
      </c>
      <c r="I108" s="89">
        <v>0.5</v>
      </c>
      <c r="J108" s="89">
        <v>57.85</v>
      </c>
      <c r="K108" s="89">
        <v>121.54</v>
      </c>
      <c r="L108" s="89">
        <v>10</v>
      </c>
      <c r="M108" s="89"/>
      <c r="N108" s="92">
        <v>7.4</v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 t="s">
        <v>950</v>
      </c>
      <c r="AB108" s="89">
        <v>1</v>
      </c>
      <c r="AC108" s="89"/>
      <c r="AD108" s="89" t="s">
        <v>950</v>
      </c>
      <c r="AE108" s="89"/>
      <c r="AF108" s="90"/>
      <c r="AG108" s="89"/>
    </row>
    <row r="109" spans="1:33" s="31" customFormat="1" ht="12.75">
      <c r="A109" s="296" t="s">
        <v>246</v>
      </c>
      <c r="B109" s="89"/>
      <c r="C109" s="89">
        <v>2016</v>
      </c>
      <c r="D109" s="89">
        <v>3</v>
      </c>
      <c r="E109" s="89">
        <v>7</v>
      </c>
      <c r="F109" s="89">
        <v>8</v>
      </c>
      <c r="G109" s="89">
        <v>17</v>
      </c>
      <c r="H109" s="92">
        <v>8.2</v>
      </c>
      <c r="I109" s="89">
        <v>0.7</v>
      </c>
      <c r="J109" s="89">
        <v>57.14</v>
      </c>
      <c r="K109" s="89">
        <v>122.71</v>
      </c>
      <c r="L109" s="89">
        <v>10</v>
      </c>
      <c r="M109" s="89"/>
      <c r="N109" s="92">
        <v>8.2</v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 t="s">
        <v>950</v>
      </c>
      <c r="AB109" s="89">
        <v>2</v>
      </c>
      <c r="AC109" s="89"/>
      <c r="AD109" s="89" t="s">
        <v>950</v>
      </c>
      <c r="AE109" s="89"/>
      <c r="AF109" s="90"/>
      <c r="AG109" s="89"/>
    </row>
    <row r="110" spans="1:33" s="31" customFormat="1" ht="12.75">
      <c r="A110" s="296" t="s">
        <v>247</v>
      </c>
      <c r="B110" s="89"/>
      <c r="C110" s="89">
        <v>2016</v>
      </c>
      <c r="D110" s="89">
        <v>3</v>
      </c>
      <c r="E110" s="89">
        <v>7</v>
      </c>
      <c r="F110" s="89">
        <v>11</v>
      </c>
      <c r="G110" s="89">
        <v>33</v>
      </c>
      <c r="H110" s="92">
        <v>9.7</v>
      </c>
      <c r="I110" s="89">
        <v>0.9</v>
      </c>
      <c r="J110" s="89">
        <v>57.47</v>
      </c>
      <c r="K110" s="89">
        <v>120.77</v>
      </c>
      <c r="L110" s="89">
        <v>10</v>
      </c>
      <c r="M110" s="89"/>
      <c r="N110" s="92">
        <v>7.5</v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 t="s">
        <v>950</v>
      </c>
      <c r="AB110" s="89">
        <v>1</v>
      </c>
      <c r="AC110" s="89"/>
      <c r="AD110" s="89" t="s">
        <v>950</v>
      </c>
      <c r="AE110" s="89"/>
      <c r="AF110" s="90"/>
      <c r="AG110" s="89"/>
    </row>
    <row r="111" spans="1:33" s="31" customFormat="1" ht="12.75">
      <c r="A111" s="296" t="s">
        <v>248</v>
      </c>
      <c r="B111" s="89"/>
      <c r="C111" s="89">
        <v>2016</v>
      </c>
      <c r="D111" s="89">
        <v>3</v>
      </c>
      <c r="E111" s="89">
        <v>7</v>
      </c>
      <c r="F111" s="89">
        <v>21</v>
      </c>
      <c r="G111" s="89">
        <v>13</v>
      </c>
      <c r="H111" s="92">
        <v>37.6</v>
      </c>
      <c r="I111" s="89">
        <v>0.5</v>
      </c>
      <c r="J111" s="89">
        <v>57.35</v>
      </c>
      <c r="K111" s="89">
        <v>123.78</v>
      </c>
      <c r="L111" s="89">
        <v>10</v>
      </c>
      <c r="M111" s="89"/>
      <c r="N111" s="92">
        <v>8.1</v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 t="s">
        <v>950</v>
      </c>
      <c r="AB111" s="89">
        <v>2</v>
      </c>
      <c r="AC111" s="89"/>
      <c r="AD111" s="89" t="s">
        <v>950</v>
      </c>
      <c r="AE111" s="89"/>
      <c r="AF111" s="90"/>
      <c r="AG111" s="89"/>
    </row>
    <row r="112" spans="1:33" s="31" customFormat="1" ht="12.75">
      <c r="A112" s="296" t="s">
        <v>249</v>
      </c>
      <c r="B112" s="89"/>
      <c r="C112" s="89">
        <v>2016</v>
      </c>
      <c r="D112" s="89">
        <v>3</v>
      </c>
      <c r="E112" s="89">
        <v>8</v>
      </c>
      <c r="F112" s="89">
        <v>19</v>
      </c>
      <c r="G112" s="89">
        <v>2</v>
      </c>
      <c r="H112" s="92">
        <v>4.6</v>
      </c>
      <c r="I112" s="89">
        <v>0.7</v>
      </c>
      <c r="J112" s="89">
        <v>57.55</v>
      </c>
      <c r="K112" s="89">
        <v>120.89</v>
      </c>
      <c r="L112" s="89">
        <v>10</v>
      </c>
      <c r="M112" s="89"/>
      <c r="N112" s="92">
        <v>8.1</v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 t="s">
        <v>950</v>
      </c>
      <c r="AB112" s="89">
        <v>1</v>
      </c>
      <c r="AC112" s="89"/>
      <c r="AD112" s="89" t="s">
        <v>950</v>
      </c>
      <c r="AE112" s="89"/>
      <c r="AF112" s="90"/>
      <c r="AG112" s="89"/>
    </row>
    <row r="113" spans="1:33" s="31" customFormat="1" ht="12.75">
      <c r="A113" s="296" t="s">
        <v>250</v>
      </c>
      <c r="B113" s="89"/>
      <c r="C113" s="89">
        <v>2016</v>
      </c>
      <c r="D113" s="89">
        <v>3</v>
      </c>
      <c r="E113" s="89">
        <v>9</v>
      </c>
      <c r="F113" s="89">
        <v>19</v>
      </c>
      <c r="G113" s="89">
        <v>5</v>
      </c>
      <c r="H113" s="92">
        <v>6.8</v>
      </c>
      <c r="I113" s="89">
        <v>0.6</v>
      </c>
      <c r="J113" s="89">
        <v>74.04</v>
      </c>
      <c r="K113" s="89">
        <v>133.76</v>
      </c>
      <c r="L113" s="89">
        <v>10</v>
      </c>
      <c r="M113" s="89"/>
      <c r="N113" s="92">
        <v>8.5</v>
      </c>
      <c r="O113" s="94"/>
      <c r="P113" s="94"/>
      <c r="Q113" s="94"/>
      <c r="R113" s="94"/>
      <c r="S113" s="94"/>
      <c r="T113" s="94"/>
      <c r="U113" s="96">
        <v>3.9</v>
      </c>
      <c r="V113" s="94">
        <v>18</v>
      </c>
      <c r="W113" s="94"/>
      <c r="X113" s="94"/>
      <c r="Y113" s="89"/>
      <c r="Z113" s="89"/>
      <c r="AA113" s="89" t="s">
        <v>995</v>
      </c>
      <c r="AB113" s="89">
        <v>11</v>
      </c>
      <c r="AC113" s="89"/>
      <c r="AD113" s="89">
        <v>608587390</v>
      </c>
      <c r="AE113" s="89"/>
      <c r="AF113" s="90"/>
      <c r="AG113" s="89"/>
    </row>
    <row r="114" spans="1:33" s="31" customFormat="1" ht="12.75">
      <c r="A114" s="296" t="s">
        <v>251</v>
      </c>
      <c r="B114" s="89"/>
      <c r="C114" s="89">
        <v>2016</v>
      </c>
      <c r="D114" s="89">
        <v>3</v>
      </c>
      <c r="E114" s="89">
        <v>9</v>
      </c>
      <c r="F114" s="89">
        <v>22</v>
      </c>
      <c r="G114" s="89">
        <v>50</v>
      </c>
      <c r="H114" s="92">
        <v>15.3</v>
      </c>
      <c r="I114" s="89">
        <v>0.6</v>
      </c>
      <c r="J114" s="89">
        <v>69.82</v>
      </c>
      <c r="K114" s="89">
        <v>127.55</v>
      </c>
      <c r="L114" s="89">
        <v>10</v>
      </c>
      <c r="M114" s="89"/>
      <c r="N114" s="92">
        <v>7.8</v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 t="s">
        <v>950</v>
      </c>
      <c r="AB114" s="89">
        <v>7</v>
      </c>
      <c r="AC114" s="89"/>
      <c r="AD114" s="89" t="s">
        <v>950</v>
      </c>
      <c r="AE114" s="89"/>
      <c r="AF114" s="90"/>
      <c r="AG114" s="89"/>
    </row>
    <row r="115" spans="1:33" s="31" customFormat="1" ht="12.75">
      <c r="A115" s="296" t="s">
        <v>252</v>
      </c>
      <c r="B115" s="89"/>
      <c r="C115" s="89">
        <v>2016</v>
      </c>
      <c r="D115" s="89">
        <v>3</v>
      </c>
      <c r="E115" s="89">
        <v>11</v>
      </c>
      <c r="F115" s="89">
        <v>17</v>
      </c>
      <c r="G115" s="89">
        <v>16</v>
      </c>
      <c r="H115" s="92">
        <v>29.6</v>
      </c>
      <c r="I115" s="89">
        <v>0.6</v>
      </c>
      <c r="J115" s="89">
        <v>67.6</v>
      </c>
      <c r="K115" s="89">
        <v>142.75</v>
      </c>
      <c r="L115" s="89">
        <v>23</v>
      </c>
      <c r="M115" s="89"/>
      <c r="N115" s="92">
        <v>7.5</v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 t="s">
        <v>950</v>
      </c>
      <c r="AB115" s="89">
        <v>9</v>
      </c>
      <c r="AC115" s="89"/>
      <c r="AD115" s="89" t="s">
        <v>950</v>
      </c>
      <c r="AE115" s="89"/>
      <c r="AF115" s="90"/>
      <c r="AG115" s="89"/>
    </row>
    <row r="116" spans="1:33" s="31" customFormat="1" ht="12.75">
      <c r="A116" s="296" t="s">
        <v>253</v>
      </c>
      <c r="B116" s="89"/>
      <c r="C116" s="89">
        <v>2016</v>
      </c>
      <c r="D116" s="89">
        <v>3</v>
      </c>
      <c r="E116" s="89">
        <v>11</v>
      </c>
      <c r="F116" s="89">
        <v>18</v>
      </c>
      <c r="G116" s="89">
        <v>9</v>
      </c>
      <c r="H116" s="92">
        <v>58.1</v>
      </c>
      <c r="I116" s="89">
        <v>0.6</v>
      </c>
      <c r="J116" s="89">
        <v>56.72</v>
      </c>
      <c r="K116" s="89">
        <v>129.77</v>
      </c>
      <c r="L116" s="89">
        <v>15</v>
      </c>
      <c r="M116" s="89"/>
      <c r="N116" s="92">
        <v>7.3</v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 t="s">
        <v>950</v>
      </c>
      <c r="AB116" s="89">
        <v>3</v>
      </c>
      <c r="AC116" s="89"/>
      <c r="AD116" s="89" t="s">
        <v>950</v>
      </c>
      <c r="AE116" s="89"/>
      <c r="AF116" s="90"/>
      <c r="AG116" s="89"/>
    </row>
    <row r="117" spans="1:33" s="31" customFormat="1" ht="12.75">
      <c r="A117" s="296" t="s">
        <v>954</v>
      </c>
      <c r="B117" s="89"/>
      <c r="C117" s="89">
        <v>2016</v>
      </c>
      <c r="D117" s="89">
        <v>3</v>
      </c>
      <c r="E117" s="89">
        <v>12</v>
      </c>
      <c r="F117" s="89">
        <v>9</v>
      </c>
      <c r="G117" s="89">
        <v>47</v>
      </c>
      <c r="H117" s="92">
        <v>15.2</v>
      </c>
      <c r="I117" s="89">
        <v>0.9</v>
      </c>
      <c r="J117" s="89">
        <v>56.92</v>
      </c>
      <c r="K117" s="89">
        <v>127.26</v>
      </c>
      <c r="L117" s="89">
        <v>11</v>
      </c>
      <c r="M117" s="89"/>
      <c r="N117" s="92">
        <v>8.1</v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 t="s">
        <v>950</v>
      </c>
      <c r="AB117" s="89">
        <v>3</v>
      </c>
      <c r="AC117" s="89"/>
      <c r="AD117" s="89" t="s">
        <v>950</v>
      </c>
      <c r="AE117" s="89"/>
      <c r="AF117" s="90"/>
      <c r="AG117" s="89"/>
    </row>
    <row r="118" spans="1:33" s="31" customFormat="1" ht="12.75">
      <c r="A118" s="296" t="s">
        <v>254</v>
      </c>
      <c r="B118" s="89"/>
      <c r="C118" s="89">
        <v>2016</v>
      </c>
      <c r="D118" s="89">
        <v>3</v>
      </c>
      <c r="E118" s="89">
        <v>17</v>
      </c>
      <c r="F118" s="89">
        <v>10</v>
      </c>
      <c r="G118" s="89">
        <v>50</v>
      </c>
      <c r="H118" s="92">
        <v>52.9</v>
      </c>
      <c r="I118" s="89">
        <v>0.7</v>
      </c>
      <c r="J118" s="89">
        <v>56.87</v>
      </c>
      <c r="K118" s="89">
        <v>127.71</v>
      </c>
      <c r="L118" s="89">
        <v>15</v>
      </c>
      <c r="M118" s="89"/>
      <c r="N118" s="92">
        <v>7.4</v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 t="s">
        <v>950</v>
      </c>
      <c r="AB118" s="89">
        <v>3</v>
      </c>
      <c r="AC118" s="89"/>
      <c r="AD118" s="89" t="s">
        <v>950</v>
      </c>
      <c r="AE118" s="89"/>
      <c r="AF118" s="90"/>
      <c r="AG118" s="89"/>
    </row>
    <row r="119" spans="1:33" s="31" customFormat="1" ht="12.75">
      <c r="A119" s="296" t="s">
        <v>255</v>
      </c>
      <c r="B119" s="89"/>
      <c r="C119" s="89">
        <v>2016</v>
      </c>
      <c r="D119" s="89">
        <v>3</v>
      </c>
      <c r="E119" s="89">
        <v>17</v>
      </c>
      <c r="F119" s="89">
        <v>15</v>
      </c>
      <c r="G119" s="89">
        <v>47</v>
      </c>
      <c r="H119" s="92">
        <v>14.6</v>
      </c>
      <c r="I119" s="89">
        <v>0.6</v>
      </c>
      <c r="J119" s="89">
        <v>63.82</v>
      </c>
      <c r="K119" s="89">
        <v>144.82</v>
      </c>
      <c r="L119" s="89">
        <v>2</v>
      </c>
      <c r="M119" s="89"/>
      <c r="N119" s="92">
        <v>7.3</v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 t="s">
        <v>998</v>
      </c>
      <c r="AB119" s="89">
        <v>9</v>
      </c>
      <c r="AC119" s="89"/>
      <c r="AD119" s="89" t="s">
        <v>950</v>
      </c>
      <c r="AE119" s="89"/>
      <c r="AF119" s="90"/>
      <c r="AG119" s="89"/>
    </row>
    <row r="120" spans="1:33" s="31" customFormat="1" ht="12.75">
      <c r="A120" s="296" t="s">
        <v>256</v>
      </c>
      <c r="B120" s="89"/>
      <c r="C120" s="89">
        <v>2016</v>
      </c>
      <c r="D120" s="89">
        <v>3</v>
      </c>
      <c r="E120" s="89">
        <v>17</v>
      </c>
      <c r="F120" s="89">
        <v>15</v>
      </c>
      <c r="G120" s="89">
        <v>55</v>
      </c>
      <c r="H120" s="92">
        <v>0.4</v>
      </c>
      <c r="I120" s="89">
        <v>0.8</v>
      </c>
      <c r="J120" s="89">
        <v>56.66</v>
      </c>
      <c r="K120" s="89">
        <v>124.17</v>
      </c>
      <c r="L120" s="89">
        <v>22</v>
      </c>
      <c r="M120" s="89"/>
      <c r="N120" s="92">
        <v>8</v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 t="s">
        <v>950</v>
      </c>
      <c r="AB120" s="89">
        <v>2</v>
      </c>
      <c r="AC120" s="89"/>
      <c r="AD120" s="89" t="s">
        <v>950</v>
      </c>
      <c r="AE120" s="89"/>
      <c r="AF120" s="90"/>
      <c r="AG120" s="89"/>
    </row>
    <row r="121" spans="1:33" s="31" customFormat="1" ht="12.75">
      <c r="A121" s="296" t="s">
        <v>257</v>
      </c>
      <c r="B121" s="89"/>
      <c r="C121" s="89">
        <v>2016</v>
      </c>
      <c r="D121" s="89">
        <v>3</v>
      </c>
      <c r="E121" s="89">
        <v>17</v>
      </c>
      <c r="F121" s="89">
        <v>17</v>
      </c>
      <c r="G121" s="89">
        <v>23</v>
      </c>
      <c r="H121" s="92">
        <v>2.6</v>
      </c>
      <c r="I121" s="89">
        <v>0.7</v>
      </c>
      <c r="J121" s="89">
        <v>57.27</v>
      </c>
      <c r="K121" s="89">
        <v>129.29</v>
      </c>
      <c r="L121" s="89">
        <v>15</v>
      </c>
      <c r="M121" s="89"/>
      <c r="N121" s="92">
        <v>8</v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 t="s">
        <v>950</v>
      </c>
      <c r="AB121" s="89">
        <v>3</v>
      </c>
      <c r="AC121" s="89"/>
      <c r="AD121" s="89" t="s">
        <v>950</v>
      </c>
      <c r="AE121" s="89"/>
      <c r="AF121" s="90"/>
      <c r="AG121" s="89"/>
    </row>
    <row r="122" spans="1:33" s="31" customFormat="1" ht="12.75">
      <c r="A122" s="296" t="s">
        <v>258</v>
      </c>
      <c r="B122" s="89"/>
      <c r="C122" s="89">
        <v>2016</v>
      </c>
      <c r="D122" s="89">
        <v>3</v>
      </c>
      <c r="E122" s="89">
        <v>18</v>
      </c>
      <c r="F122" s="89">
        <v>0</v>
      </c>
      <c r="G122" s="89">
        <v>9</v>
      </c>
      <c r="H122" s="92">
        <v>13.2</v>
      </c>
      <c r="I122" s="89">
        <v>0.7</v>
      </c>
      <c r="J122" s="89">
        <v>57.01</v>
      </c>
      <c r="K122" s="89">
        <v>122.62</v>
      </c>
      <c r="L122" s="89">
        <v>18</v>
      </c>
      <c r="M122" s="89"/>
      <c r="N122" s="92">
        <v>7.2</v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 t="s">
        <v>950</v>
      </c>
      <c r="AB122" s="89">
        <v>2</v>
      </c>
      <c r="AC122" s="89"/>
      <c r="AD122" s="89" t="s">
        <v>950</v>
      </c>
      <c r="AE122" s="89"/>
      <c r="AF122" s="90"/>
      <c r="AG122" s="89"/>
    </row>
    <row r="123" spans="1:33" s="31" customFormat="1" ht="12.75">
      <c r="A123" s="296" t="s">
        <v>259</v>
      </c>
      <c r="B123" s="89"/>
      <c r="C123" s="89">
        <v>2016</v>
      </c>
      <c r="D123" s="89">
        <v>3</v>
      </c>
      <c r="E123" s="89">
        <v>22</v>
      </c>
      <c r="F123" s="89">
        <v>17</v>
      </c>
      <c r="G123" s="89">
        <v>1</v>
      </c>
      <c r="H123" s="92">
        <v>24.1</v>
      </c>
      <c r="I123" s="89">
        <v>0.2</v>
      </c>
      <c r="J123" s="89">
        <v>71.97</v>
      </c>
      <c r="K123" s="89">
        <v>126.94</v>
      </c>
      <c r="L123" s="89">
        <v>11</v>
      </c>
      <c r="M123" s="89"/>
      <c r="N123" s="92">
        <v>8.1</v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 t="s">
        <v>950</v>
      </c>
      <c r="AB123" s="89">
        <v>11</v>
      </c>
      <c r="AC123" s="89"/>
      <c r="AD123" s="89" t="s">
        <v>950</v>
      </c>
      <c r="AE123" s="89"/>
      <c r="AF123" s="90"/>
      <c r="AG123" s="89"/>
    </row>
    <row r="124" spans="1:33" s="31" customFormat="1" ht="12.75">
      <c r="A124" s="296" t="s">
        <v>260</v>
      </c>
      <c r="B124" s="89"/>
      <c r="C124" s="89">
        <v>2016</v>
      </c>
      <c r="D124" s="89">
        <v>3</v>
      </c>
      <c r="E124" s="89">
        <v>23</v>
      </c>
      <c r="F124" s="89">
        <v>5</v>
      </c>
      <c r="G124" s="89">
        <v>16</v>
      </c>
      <c r="H124" s="92">
        <v>40.5</v>
      </c>
      <c r="I124" s="89">
        <v>0.4</v>
      </c>
      <c r="J124" s="89">
        <v>57.14</v>
      </c>
      <c r="K124" s="89">
        <v>120.56</v>
      </c>
      <c r="L124" s="89">
        <v>10</v>
      </c>
      <c r="M124" s="89"/>
      <c r="N124" s="92">
        <v>7.3</v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 t="s">
        <v>950</v>
      </c>
      <c r="AB124" s="89">
        <v>1</v>
      </c>
      <c r="AC124" s="89"/>
      <c r="AD124" s="89" t="s">
        <v>950</v>
      </c>
      <c r="AE124" s="89"/>
      <c r="AF124" s="90"/>
      <c r="AG124" s="89"/>
    </row>
    <row r="125" spans="1:33" s="31" customFormat="1" ht="12.75">
      <c r="A125" s="296" t="s">
        <v>261</v>
      </c>
      <c r="B125" s="89"/>
      <c r="C125" s="89">
        <v>2016</v>
      </c>
      <c r="D125" s="89">
        <v>3</v>
      </c>
      <c r="E125" s="89">
        <v>23</v>
      </c>
      <c r="F125" s="89">
        <v>20</v>
      </c>
      <c r="G125" s="89">
        <v>51</v>
      </c>
      <c r="H125" s="92">
        <v>57.5</v>
      </c>
      <c r="I125" s="89">
        <v>0.2</v>
      </c>
      <c r="J125" s="89">
        <v>58.41</v>
      </c>
      <c r="K125" s="89">
        <v>126.18</v>
      </c>
      <c r="L125" s="89">
        <v>8</v>
      </c>
      <c r="M125" s="89"/>
      <c r="N125" s="92">
        <v>7.5</v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 t="s">
        <v>950</v>
      </c>
      <c r="AB125" s="89">
        <v>3</v>
      </c>
      <c r="AC125" s="89"/>
      <c r="AD125" s="89" t="s">
        <v>950</v>
      </c>
      <c r="AE125" s="89"/>
      <c r="AF125" s="90"/>
      <c r="AG125" s="89"/>
    </row>
    <row r="126" spans="1:33" s="31" customFormat="1" ht="12.75">
      <c r="A126" s="97" t="s">
        <v>262</v>
      </c>
      <c r="B126" s="89"/>
      <c r="C126" s="89">
        <v>2016</v>
      </c>
      <c r="D126" s="89">
        <v>3</v>
      </c>
      <c r="E126" s="89">
        <v>26</v>
      </c>
      <c r="F126" s="89">
        <v>14</v>
      </c>
      <c r="G126" s="89">
        <v>36</v>
      </c>
      <c r="H126" s="92">
        <v>27.7</v>
      </c>
      <c r="I126" s="89">
        <v>0.2</v>
      </c>
      <c r="J126" s="89">
        <v>72.56</v>
      </c>
      <c r="K126" s="89">
        <v>126.01</v>
      </c>
      <c r="L126" s="89">
        <v>29</v>
      </c>
      <c r="M126" s="89"/>
      <c r="N126" s="92">
        <v>7.5</v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 t="s">
        <v>950</v>
      </c>
      <c r="AB126" s="89">
        <v>11</v>
      </c>
      <c r="AC126" s="89"/>
      <c r="AD126" s="89" t="s">
        <v>950</v>
      </c>
      <c r="AE126" s="89"/>
      <c r="AF126" s="90"/>
      <c r="AG126" s="89"/>
    </row>
    <row r="127" spans="1:33" s="31" customFormat="1" ht="12.75">
      <c r="A127" s="97" t="s">
        <v>263</v>
      </c>
      <c r="B127" s="89"/>
      <c r="C127" s="89">
        <v>2016</v>
      </c>
      <c r="D127" s="89">
        <v>3</v>
      </c>
      <c r="E127" s="89">
        <v>29</v>
      </c>
      <c r="F127" s="89">
        <v>9</v>
      </c>
      <c r="G127" s="89">
        <v>37</v>
      </c>
      <c r="H127" s="92">
        <v>34.7</v>
      </c>
      <c r="I127" s="89">
        <v>0.3</v>
      </c>
      <c r="J127" s="89">
        <v>67.41</v>
      </c>
      <c r="K127" s="89">
        <v>131.14</v>
      </c>
      <c r="L127" s="89">
        <v>4</v>
      </c>
      <c r="M127" s="89"/>
      <c r="N127" s="92">
        <v>7.6</v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 t="s">
        <v>950</v>
      </c>
      <c r="AB127" s="89">
        <v>8</v>
      </c>
      <c r="AC127" s="89"/>
      <c r="AD127" s="89" t="s">
        <v>950</v>
      </c>
      <c r="AE127" s="89"/>
      <c r="AF127" s="90"/>
      <c r="AG127" s="89"/>
    </row>
    <row r="128" spans="1:33" s="31" customFormat="1" ht="12.75">
      <c r="A128" s="97" t="s">
        <v>264</v>
      </c>
      <c r="B128" s="89"/>
      <c r="C128" s="89">
        <v>2016</v>
      </c>
      <c r="D128" s="89">
        <v>3</v>
      </c>
      <c r="E128" s="89">
        <v>29</v>
      </c>
      <c r="F128" s="89">
        <v>15</v>
      </c>
      <c r="G128" s="89">
        <v>46</v>
      </c>
      <c r="H128" s="92">
        <v>11.4</v>
      </c>
      <c r="I128" s="89">
        <v>0.5</v>
      </c>
      <c r="J128" s="89">
        <v>70.45</v>
      </c>
      <c r="K128" s="89">
        <v>133.91</v>
      </c>
      <c r="L128" s="89">
        <v>6</v>
      </c>
      <c r="M128" s="89"/>
      <c r="N128" s="92">
        <v>7.8</v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 t="s">
        <v>950</v>
      </c>
      <c r="AB128" s="89">
        <v>8</v>
      </c>
      <c r="AC128" s="89"/>
      <c r="AD128" s="89" t="s">
        <v>950</v>
      </c>
      <c r="AE128" s="89"/>
      <c r="AF128" s="90"/>
      <c r="AG128" s="89"/>
    </row>
    <row r="129" spans="1:33" s="31" customFormat="1" ht="12.75">
      <c r="A129" s="97" t="s">
        <v>265</v>
      </c>
      <c r="B129" s="89"/>
      <c r="C129" s="89">
        <v>2016</v>
      </c>
      <c r="D129" s="89">
        <v>3</v>
      </c>
      <c r="E129" s="89">
        <v>30</v>
      </c>
      <c r="F129" s="89">
        <v>11</v>
      </c>
      <c r="G129" s="89">
        <v>20</v>
      </c>
      <c r="H129" s="92">
        <v>7.5</v>
      </c>
      <c r="I129" s="89">
        <v>0.2</v>
      </c>
      <c r="J129" s="89">
        <v>71.43</v>
      </c>
      <c r="K129" s="89">
        <v>130.52</v>
      </c>
      <c r="L129" s="89">
        <v>21</v>
      </c>
      <c r="M129" s="89"/>
      <c r="N129" s="92">
        <v>9.2</v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 t="s">
        <v>950</v>
      </c>
      <c r="AB129" s="89">
        <v>11</v>
      </c>
      <c r="AC129" s="89"/>
      <c r="AD129" s="89" t="s">
        <v>950</v>
      </c>
      <c r="AE129" s="89"/>
      <c r="AF129" s="90"/>
      <c r="AG129" s="89"/>
    </row>
    <row r="130" spans="1:33" s="31" customFormat="1" ht="12.75">
      <c r="A130" s="97" t="s">
        <v>266</v>
      </c>
      <c r="B130" s="89"/>
      <c r="C130" s="89">
        <v>2016</v>
      </c>
      <c r="D130" s="89">
        <v>4</v>
      </c>
      <c r="E130" s="89">
        <v>1</v>
      </c>
      <c r="F130" s="89">
        <v>9</v>
      </c>
      <c r="G130" s="89">
        <v>12</v>
      </c>
      <c r="H130" s="92">
        <v>56.5</v>
      </c>
      <c r="I130" s="89">
        <v>0.9</v>
      </c>
      <c r="J130" s="89">
        <v>56.57</v>
      </c>
      <c r="K130" s="89">
        <v>123.86</v>
      </c>
      <c r="L130" s="89">
        <v>20</v>
      </c>
      <c r="M130" s="89"/>
      <c r="N130" s="92">
        <v>9.5</v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 t="s">
        <v>950</v>
      </c>
      <c r="AB130" s="89">
        <v>2</v>
      </c>
      <c r="AC130" s="89"/>
      <c r="AD130" s="89" t="s">
        <v>950</v>
      </c>
      <c r="AE130" s="89"/>
      <c r="AF130" s="90"/>
      <c r="AG130" s="89"/>
    </row>
    <row r="131" spans="1:33" s="31" customFormat="1" ht="12.75">
      <c r="A131" s="97" t="s">
        <v>267</v>
      </c>
      <c r="B131" s="89"/>
      <c r="C131" s="89">
        <v>2016</v>
      </c>
      <c r="D131" s="89">
        <v>4</v>
      </c>
      <c r="E131" s="89">
        <v>2</v>
      </c>
      <c r="F131" s="89">
        <v>7</v>
      </c>
      <c r="G131" s="89">
        <v>10</v>
      </c>
      <c r="H131" s="92">
        <v>23.5</v>
      </c>
      <c r="I131" s="89">
        <v>0.5</v>
      </c>
      <c r="J131" s="89">
        <v>67.39</v>
      </c>
      <c r="K131" s="89">
        <v>143.6</v>
      </c>
      <c r="L131" s="89">
        <v>15</v>
      </c>
      <c r="M131" s="89"/>
      <c r="N131" s="92">
        <v>7.5</v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 t="s">
        <v>950</v>
      </c>
      <c r="AB131" s="89">
        <v>9</v>
      </c>
      <c r="AC131" s="89"/>
      <c r="AD131" s="89" t="s">
        <v>950</v>
      </c>
      <c r="AE131" s="89"/>
      <c r="AF131" s="90"/>
      <c r="AG131" s="89"/>
    </row>
    <row r="132" spans="1:33" s="31" customFormat="1" ht="12.75">
      <c r="A132" s="97" t="s">
        <v>268</v>
      </c>
      <c r="B132" s="89"/>
      <c r="C132" s="89">
        <v>2016</v>
      </c>
      <c r="D132" s="89">
        <v>4</v>
      </c>
      <c r="E132" s="89">
        <v>3</v>
      </c>
      <c r="F132" s="89">
        <v>14</v>
      </c>
      <c r="G132" s="89">
        <v>52</v>
      </c>
      <c r="H132" s="92">
        <v>58.1</v>
      </c>
      <c r="I132" s="89">
        <v>1</v>
      </c>
      <c r="J132" s="89">
        <v>57.42</v>
      </c>
      <c r="K132" s="89">
        <v>120.75</v>
      </c>
      <c r="L132" s="89">
        <v>9</v>
      </c>
      <c r="M132" s="89"/>
      <c r="N132" s="92">
        <v>8</v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 t="s">
        <v>950</v>
      </c>
      <c r="AB132" s="89">
        <v>1</v>
      </c>
      <c r="AC132" s="89"/>
      <c r="AD132" s="89" t="s">
        <v>950</v>
      </c>
      <c r="AE132" s="89"/>
      <c r="AF132" s="90"/>
      <c r="AG132" s="89"/>
    </row>
    <row r="133" spans="1:33" s="31" customFormat="1" ht="12.75">
      <c r="A133" s="97" t="s">
        <v>269</v>
      </c>
      <c r="B133" s="89"/>
      <c r="C133" s="89">
        <v>2016</v>
      </c>
      <c r="D133" s="89">
        <v>4</v>
      </c>
      <c r="E133" s="89">
        <v>4</v>
      </c>
      <c r="F133" s="89">
        <v>18</v>
      </c>
      <c r="G133" s="89">
        <v>40</v>
      </c>
      <c r="H133" s="92">
        <v>27.7</v>
      </c>
      <c r="I133" s="89">
        <v>0.5</v>
      </c>
      <c r="J133" s="89">
        <v>57.75</v>
      </c>
      <c r="K133" s="89">
        <v>125.71</v>
      </c>
      <c r="L133" s="89">
        <v>9</v>
      </c>
      <c r="M133" s="89"/>
      <c r="N133" s="92">
        <v>7.9</v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 t="s">
        <v>950</v>
      </c>
      <c r="AB133" s="89">
        <v>3</v>
      </c>
      <c r="AC133" s="89"/>
      <c r="AD133" s="89" t="s">
        <v>950</v>
      </c>
      <c r="AE133" s="89"/>
      <c r="AF133" s="90"/>
      <c r="AG133" s="89"/>
    </row>
    <row r="134" spans="1:33" s="31" customFormat="1" ht="12.75">
      <c r="A134" s="97" t="s">
        <v>270</v>
      </c>
      <c r="B134" s="89"/>
      <c r="C134" s="89">
        <v>2016</v>
      </c>
      <c r="D134" s="89">
        <v>4</v>
      </c>
      <c r="E134" s="89">
        <v>11</v>
      </c>
      <c r="F134" s="89">
        <v>8</v>
      </c>
      <c r="G134" s="89">
        <v>35</v>
      </c>
      <c r="H134" s="92">
        <v>29.2</v>
      </c>
      <c r="I134" s="89">
        <v>0.4</v>
      </c>
      <c r="J134" s="89">
        <v>60.92</v>
      </c>
      <c r="K134" s="89">
        <v>135.79</v>
      </c>
      <c r="L134" s="89">
        <v>13</v>
      </c>
      <c r="M134" s="89"/>
      <c r="N134" s="92">
        <v>9.2</v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 t="s">
        <v>950</v>
      </c>
      <c r="AB134" s="89">
        <v>6</v>
      </c>
      <c r="AC134" s="89"/>
      <c r="AD134" s="89" t="s">
        <v>950</v>
      </c>
      <c r="AE134" s="89"/>
      <c r="AF134" s="90"/>
      <c r="AG134" s="89"/>
    </row>
    <row r="135" spans="1:33" s="31" customFormat="1" ht="12.75">
      <c r="A135" s="97" t="s">
        <v>271</v>
      </c>
      <c r="B135" s="89"/>
      <c r="C135" s="89">
        <v>2016</v>
      </c>
      <c r="D135" s="89">
        <v>4</v>
      </c>
      <c r="E135" s="89">
        <v>12</v>
      </c>
      <c r="F135" s="89">
        <v>3</v>
      </c>
      <c r="G135" s="89">
        <v>39</v>
      </c>
      <c r="H135" s="92">
        <v>31.1</v>
      </c>
      <c r="I135" s="89">
        <v>0.6</v>
      </c>
      <c r="J135" s="89">
        <v>57.77</v>
      </c>
      <c r="K135" s="89">
        <v>126.44</v>
      </c>
      <c r="L135" s="89">
        <v>10</v>
      </c>
      <c r="M135" s="89"/>
      <c r="N135" s="92">
        <v>8.5</v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 t="s">
        <v>950</v>
      </c>
      <c r="AB135" s="89">
        <v>3</v>
      </c>
      <c r="AC135" s="89"/>
      <c r="AD135" s="89" t="s">
        <v>950</v>
      </c>
      <c r="AE135" s="89"/>
      <c r="AF135" s="90"/>
      <c r="AG135" s="89"/>
    </row>
    <row r="136" spans="1:33" s="31" customFormat="1" ht="12.75">
      <c r="A136" s="97" t="s">
        <v>272</v>
      </c>
      <c r="B136" s="89"/>
      <c r="C136" s="89">
        <v>2016</v>
      </c>
      <c r="D136" s="89">
        <v>4</v>
      </c>
      <c r="E136" s="89">
        <v>12</v>
      </c>
      <c r="F136" s="89">
        <v>18</v>
      </c>
      <c r="G136" s="89">
        <v>35</v>
      </c>
      <c r="H136" s="92">
        <v>5.4</v>
      </c>
      <c r="I136" s="89">
        <v>0.5</v>
      </c>
      <c r="J136" s="89">
        <v>57.49</v>
      </c>
      <c r="K136" s="89">
        <v>127.01</v>
      </c>
      <c r="L136" s="89">
        <v>10</v>
      </c>
      <c r="M136" s="89"/>
      <c r="N136" s="92">
        <v>7.7</v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 t="s">
        <v>950</v>
      </c>
      <c r="AB136" s="89">
        <v>3</v>
      </c>
      <c r="AC136" s="89"/>
      <c r="AD136" s="89" t="s">
        <v>950</v>
      </c>
      <c r="AE136" s="89"/>
      <c r="AF136" s="90"/>
      <c r="AG136" s="89"/>
    </row>
    <row r="137" spans="1:33" s="31" customFormat="1" ht="12.75">
      <c r="A137" s="97" t="s">
        <v>273</v>
      </c>
      <c r="B137" s="89"/>
      <c r="C137" s="89">
        <v>2016</v>
      </c>
      <c r="D137" s="89">
        <v>4</v>
      </c>
      <c r="E137" s="89">
        <v>14</v>
      </c>
      <c r="F137" s="89">
        <v>8</v>
      </c>
      <c r="G137" s="89">
        <v>28</v>
      </c>
      <c r="H137" s="92">
        <v>10.9</v>
      </c>
      <c r="I137" s="89">
        <v>0.4</v>
      </c>
      <c r="J137" s="89">
        <v>56.57</v>
      </c>
      <c r="K137" s="89">
        <v>131.54</v>
      </c>
      <c r="L137" s="89">
        <v>10</v>
      </c>
      <c r="M137" s="89"/>
      <c r="N137" s="92">
        <v>8.3</v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 t="s">
        <v>950</v>
      </c>
      <c r="AB137" s="89">
        <v>4</v>
      </c>
      <c r="AC137" s="89"/>
      <c r="AD137" s="89" t="s">
        <v>950</v>
      </c>
      <c r="AE137" s="89"/>
      <c r="AF137" s="90"/>
      <c r="AG137" s="89"/>
    </row>
    <row r="138" spans="1:33" s="31" customFormat="1" ht="12.75">
      <c r="A138" s="97" t="s">
        <v>274</v>
      </c>
      <c r="B138" s="89"/>
      <c r="C138" s="89">
        <v>2016</v>
      </c>
      <c r="D138" s="89">
        <v>4</v>
      </c>
      <c r="E138" s="89">
        <v>15</v>
      </c>
      <c r="F138" s="89">
        <v>6</v>
      </c>
      <c r="G138" s="89">
        <v>21</v>
      </c>
      <c r="H138" s="92">
        <v>20</v>
      </c>
      <c r="I138" s="89">
        <v>0.4</v>
      </c>
      <c r="J138" s="89">
        <v>72.84</v>
      </c>
      <c r="K138" s="89">
        <v>126.58</v>
      </c>
      <c r="L138" s="89">
        <v>10</v>
      </c>
      <c r="M138" s="89"/>
      <c r="N138" s="92">
        <v>8.9</v>
      </c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 t="s">
        <v>950</v>
      </c>
      <c r="AB138" s="89">
        <v>11</v>
      </c>
      <c r="AC138" s="89"/>
      <c r="AD138" s="89" t="s">
        <v>950</v>
      </c>
      <c r="AE138" s="89"/>
      <c r="AF138" s="90"/>
      <c r="AG138" s="89"/>
    </row>
    <row r="139" spans="1:33" s="31" customFormat="1" ht="12.75">
      <c r="A139" s="97" t="s">
        <v>275</v>
      </c>
      <c r="B139" s="89"/>
      <c r="C139" s="89">
        <v>2016</v>
      </c>
      <c r="D139" s="89">
        <v>4</v>
      </c>
      <c r="E139" s="89">
        <v>15</v>
      </c>
      <c r="F139" s="89">
        <v>14</v>
      </c>
      <c r="G139" s="89">
        <v>6</v>
      </c>
      <c r="H139" s="92">
        <v>31.6</v>
      </c>
      <c r="I139" s="89">
        <v>0.1</v>
      </c>
      <c r="J139" s="89">
        <v>72.74</v>
      </c>
      <c r="K139" s="89">
        <v>134.93</v>
      </c>
      <c r="L139" s="89">
        <v>10</v>
      </c>
      <c r="M139" s="89"/>
      <c r="N139" s="92">
        <v>7.6</v>
      </c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 t="s">
        <v>950</v>
      </c>
      <c r="AB139" s="89">
        <v>11</v>
      </c>
      <c r="AC139" s="89"/>
      <c r="AD139" s="89" t="s">
        <v>950</v>
      </c>
      <c r="AE139" s="89"/>
      <c r="AF139" s="90"/>
      <c r="AG139" s="89"/>
    </row>
    <row r="140" spans="1:33" s="31" customFormat="1" ht="12.75">
      <c r="A140" s="97" t="s">
        <v>276</v>
      </c>
      <c r="B140" s="89"/>
      <c r="C140" s="89">
        <v>2016</v>
      </c>
      <c r="D140" s="89">
        <v>4</v>
      </c>
      <c r="E140" s="89">
        <v>15</v>
      </c>
      <c r="F140" s="89">
        <v>22</v>
      </c>
      <c r="G140" s="89">
        <v>27</v>
      </c>
      <c r="H140" s="92">
        <v>43.3</v>
      </c>
      <c r="I140" s="89">
        <v>0.6</v>
      </c>
      <c r="J140" s="89">
        <v>56</v>
      </c>
      <c r="K140" s="89">
        <v>126.4</v>
      </c>
      <c r="L140" s="89">
        <v>10</v>
      </c>
      <c r="M140" s="89"/>
      <c r="N140" s="92">
        <v>8.3</v>
      </c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 t="s">
        <v>950</v>
      </c>
      <c r="AB140" s="89">
        <v>2</v>
      </c>
      <c r="AC140" s="89"/>
      <c r="AD140" s="89" t="s">
        <v>950</v>
      </c>
      <c r="AE140" s="89"/>
      <c r="AF140" s="90"/>
      <c r="AG140" s="89"/>
    </row>
    <row r="141" spans="1:33" s="31" customFormat="1" ht="12.75">
      <c r="A141" s="97" t="s">
        <v>277</v>
      </c>
      <c r="B141" s="89"/>
      <c r="C141" s="89">
        <v>2016</v>
      </c>
      <c r="D141" s="89">
        <v>4</v>
      </c>
      <c r="E141" s="89">
        <v>16</v>
      </c>
      <c r="F141" s="89">
        <v>13</v>
      </c>
      <c r="G141" s="89">
        <v>51</v>
      </c>
      <c r="H141" s="92">
        <v>2.6</v>
      </c>
      <c r="I141" s="89">
        <v>0.8</v>
      </c>
      <c r="J141" s="89">
        <v>57.41</v>
      </c>
      <c r="K141" s="89">
        <v>120.83</v>
      </c>
      <c r="L141" s="89">
        <v>10</v>
      </c>
      <c r="M141" s="89"/>
      <c r="N141" s="92">
        <v>7.8</v>
      </c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 t="s">
        <v>950</v>
      </c>
      <c r="AB141" s="89">
        <v>1</v>
      </c>
      <c r="AC141" s="89"/>
      <c r="AD141" s="89" t="s">
        <v>950</v>
      </c>
      <c r="AE141" s="89"/>
      <c r="AF141" s="90"/>
      <c r="AG141" s="89"/>
    </row>
    <row r="142" spans="1:33" s="31" customFormat="1" ht="12.75">
      <c r="A142" s="97" t="s">
        <v>278</v>
      </c>
      <c r="B142" s="89"/>
      <c r="C142" s="89">
        <v>2016</v>
      </c>
      <c r="D142" s="89">
        <v>4</v>
      </c>
      <c r="E142" s="89">
        <v>16</v>
      </c>
      <c r="F142" s="89">
        <v>20</v>
      </c>
      <c r="G142" s="89">
        <v>32</v>
      </c>
      <c r="H142" s="92">
        <v>24.4</v>
      </c>
      <c r="I142" s="89">
        <v>0.7</v>
      </c>
      <c r="J142" s="89">
        <v>58.07</v>
      </c>
      <c r="K142" s="89">
        <v>127.19</v>
      </c>
      <c r="L142" s="89">
        <v>13</v>
      </c>
      <c r="M142" s="89"/>
      <c r="N142" s="92">
        <v>9.4</v>
      </c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 t="s">
        <v>950</v>
      </c>
      <c r="AB142" s="89">
        <v>3</v>
      </c>
      <c r="AC142" s="89"/>
      <c r="AD142" s="89" t="s">
        <v>950</v>
      </c>
      <c r="AE142" s="89"/>
      <c r="AF142" s="90"/>
      <c r="AG142" s="89"/>
    </row>
    <row r="143" spans="1:33" s="31" customFormat="1" ht="12.75">
      <c r="A143" s="97" t="s">
        <v>279</v>
      </c>
      <c r="B143" s="89"/>
      <c r="C143" s="89">
        <v>2016</v>
      </c>
      <c r="D143" s="89">
        <v>4</v>
      </c>
      <c r="E143" s="89">
        <v>17</v>
      </c>
      <c r="F143" s="89">
        <v>10</v>
      </c>
      <c r="G143" s="89">
        <v>22</v>
      </c>
      <c r="H143" s="92">
        <v>53.5</v>
      </c>
      <c r="I143" s="89">
        <v>0.8</v>
      </c>
      <c r="J143" s="89">
        <v>61.68</v>
      </c>
      <c r="K143" s="89">
        <v>139.59</v>
      </c>
      <c r="L143" s="89">
        <v>17</v>
      </c>
      <c r="M143" s="89"/>
      <c r="N143" s="92">
        <v>9.4</v>
      </c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 t="s">
        <v>998</v>
      </c>
      <c r="AB143" s="89">
        <v>7</v>
      </c>
      <c r="AC143" s="89"/>
      <c r="AD143" s="89" t="s">
        <v>950</v>
      </c>
      <c r="AE143" s="89"/>
      <c r="AF143" s="90"/>
      <c r="AG143" s="89"/>
    </row>
    <row r="144" spans="1:33" s="31" customFormat="1" ht="12.75">
      <c r="A144" s="97" t="s">
        <v>280</v>
      </c>
      <c r="B144" s="89"/>
      <c r="C144" s="89">
        <v>2016</v>
      </c>
      <c r="D144" s="89">
        <v>4</v>
      </c>
      <c r="E144" s="89">
        <v>17</v>
      </c>
      <c r="F144" s="89">
        <v>13</v>
      </c>
      <c r="G144" s="89">
        <v>11</v>
      </c>
      <c r="H144" s="92">
        <v>1</v>
      </c>
      <c r="I144" s="89">
        <v>0.6</v>
      </c>
      <c r="J144" s="89">
        <v>56.83</v>
      </c>
      <c r="K144" s="89">
        <v>133.01</v>
      </c>
      <c r="L144" s="89">
        <v>10</v>
      </c>
      <c r="M144" s="89"/>
      <c r="N144" s="92">
        <v>8.3</v>
      </c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 t="s">
        <v>950</v>
      </c>
      <c r="AB144" s="89">
        <v>4</v>
      </c>
      <c r="AC144" s="89"/>
      <c r="AD144" s="89" t="s">
        <v>950</v>
      </c>
      <c r="AE144" s="89"/>
      <c r="AF144" s="90"/>
      <c r="AG144" s="89"/>
    </row>
    <row r="145" spans="1:33" s="31" customFormat="1" ht="12.75">
      <c r="A145" s="97" t="s">
        <v>281</v>
      </c>
      <c r="B145" s="89"/>
      <c r="C145" s="89">
        <v>2016</v>
      </c>
      <c r="D145" s="89">
        <v>4</v>
      </c>
      <c r="E145" s="89">
        <v>19</v>
      </c>
      <c r="F145" s="89">
        <v>7</v>
      </c>
      <c r="G145" s="89">
        <v>26</v>
      </c>
      <c r="H145" s="92">
        <v>50.5</v>
      </c>
      <c r="I145" s="89">
        <v>0.6</v>
      </c>
      <c r="J145" s="89">
        <v>60.89</v>
      </c>
      <c r="K145" s="89">
        <v>129.16</v>
      </c>
      <c r="L145" s="89">
        <v>10</v>
      </c>
      <c r="M145" s="89"/>
      <c r="N145" s="92">
        <v>8.4</v>
      </c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 t="s">
        <v>950</v>
      </c>
      <c r="AB145" s="89">
        <v>12</v>
      </c>
      <c r="AC145" s="89"/>
      <c r="AD145" s="89" t="s">
        <v>950</v>
      </c>
      <c r="AE145" s="89"/>
      <c r="AF145" s="90"/>
      <c r="AG145" s="89"/>
    </row>
    <row r="146" spans="1:33" s="31" customFormat="1" ht="12.75">
      <c r="A146" s="97" t="s">
        <v>282</v>
      </c>
      <c r="B146" s="89"/>
      <c r="C146" s="89">
        <v>2016</v>
      </c>
      <c r="D146" s="89">
        <v>4</v>
      </c>
      <c r="E146" s="89">
        <v>19</v>
      </c>
      <c r="F146" s="89">
        <v>12</v>
      </c>
      <c r="G146" s="89">
        <v>46</v>
      </c>
      <c r="H146" s="92">
        <v>44.1</v>
      </c>
      <c r="I146" s="89">
        <v>0.6</v>
      </c>
      <c r="J146" s="89">
        <v>65.22</v>
      </c>
      <c r="K146" s="89">
        <v>144.73</v>
      </c>
      <c r="L146" s="89">
        <v>10</v>
      </c>
      <c r="M146" s="89"/>
      <c r="N146" s="92">
        <v>8</v>
      </c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 t="s">
        <v>998</v>
      </c>
      <c r="AB146" s="89">
        <v>9</v>
      </c>
      <c r="AC146" s="89"/>
      <c r="AD146" s="89" t="s">
        <v>950</v>
      </c>
      <c r="AE146" s="89"/>
      <c r="AF146" s="90"/>
      <c r="AG146" s="89"/>
    </row>
    <row r="147" spans="1:33" s="31" customFormat="1" ht="12.75">
      <c r="A147" s="97" t="s">
        <v>283</v>
      </c>
      <c r="B147" s="89"/>
      <c r="C147" s="89">
        <v>2016</v>
      </c>
      <c r="D147" s="89">
        <v>4</v>
      </c>
      <c r="E147" s="89">
        <v>20</v>
      </c>
      <c r="F147" s="89">
        <v>15</v>
      </c>
      <c r="G147" s="89">
        <v>8</v>
      </c>
      <c r="H147" s="92">
        <v>10.7</v>
      </c>
      <c r="I147" s="89">
        <v>0.2</v>
      </c>
      <c r="J147" s="89">
        <v>56.34</v>
      </c>
      <c r="K147" s="89">
        <v>131.81</v>
      </c>
      <c r="L147" s="89">
        <v>10</v>
      </c>
      <c r="M147" s="89"/>
      <c r="N147" s="92">
        <v>8</v>
      </c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 t="s">
        <v>950</v>
      </c>
      <c r="AB147" s="89">
        <v>2</v>
      </c>
      <c r="AC147" s="89"/>
      <c r="AD147" s="89" t="s">
        <v>950</v>
      </c>
      <c r="AE147" s="89"/>
      <c r="AF147" s="90"/>
      <c r="AG147" s="89"/>
    </row>
    <row r="148" spans="1:33" s="31" customFormat="1" ht="12.75">
      <c r="A148" s="97" t="s">
        <v>284</v>
      </c>
      <c r="B148" s="89"/>
      <c r="C148" s="89">
        <v>2016</v>
      </c>
      <c r="D148" s="89">
        <v>4</v>
      </c>
      <c r="E148" s="89">
        <v>21</v>
      </c>
      <c r="F148" s="89">
        <v>1</v>
      </c>
      <c r="G148" s="89">
        <v>56</v>
      </c>
      <c r="H148" s="92">
        <v>20.6</v>
      </c>
      <c r="I148" s="89">
        <v>0.2</v>
      </c>
      <c r="J148" s="89">
        <v>56.19</v>
      </c>
      <c r="K148" s="89">
        <v>128.96</v>
      </c>
      <c r="L148" s="89">
        <v>9</v>
      </c>
      <c r="M148" s="89"/>
      <c r="N148" s="92">
        <v>7.7</v>
      </c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 t="s">
        <v>950</v>
      </c>
      <c r="AB148" s="89">
        <v>2</v>
      </c>
      <c r="AC148" s="89"/>
      <c r="AD148" s="89" t="s">
        <v>950</v>
      </c>
      <c r="AE148" s="89"/>
      <c r="AF148" s="90"/>
      <c r="AG148" s="89"/>
    </row>
    <row r="149" spans="1:33" s="31" customFormat="1" ht="12.75">
      <c r="A149" s="97" t="s">
        <v>285</v>
      </c>
      <c r="B149" s="89"/>
      <c r="C149" s="89">
        <v>2016</v>
      </c>
      <c r="D149" s="89">
        <v>4</v>
      </c>
      <c r="E149" s="89">
        <v>21</v>
      </c>
      <c r="F149" s="89">
        <v>8</v>
      </c>
      <c r="G149" s="89">
        <v>20</v>
      </c>
      <c r="H149" s="92">
        <v>8.4</v>
      </c>
      <c r="I149" s="89">
        <v>0.2</v>
      </c>
      <c r="J149" s="89">
        <v>59.17</v>
      </c>
      <c r="K149" s="89">
        <v>131.89</v>
      </c>
      <c r="L149" s="89">
        <v>28</v>
      </c>
      <c r="M149" s="89"/>
      <c r="N149" s="92">
        <v>8.6</v>
      </c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 t="s">
        <v>950</v>
      </c>
      <c r="AB149" s="89">
        <v>4</v>
      </c>
      <c r="AC149" s="89"/>
      <c r="AD149" s="89" t="s">
        <v>950</v>
      </c>
      <c r="AE149" s="89"/>
      <c r="AF149" s="90"/>
      <c r="AG149" s="89"/>
    </row>
    <row r="150" spans="1:33" s="31" customFormat="1" ht="12.75">
      <c r="A150" s="97" t="s">
        <v>286</v>
      </c>
      <c r="B150" s="89"/>
      <c r="C150" s="89">
        <v>2016</v>
      </c>
      <c r="D150" s="89">
        <v>4</v>
      </c>
      <c r="E150" s="89">
        <v>23</v>
      </c>
      <c r="F150" s="89">
        <v>17</v>
      </c>
      <c r="G150" s="89">
        <v>45</v>
      </c>
      <c r="H150" s="92">
        <v>34.1</v>
      </c>
      <c r="I150" s="89">
        <v>0.5</v>
      </c>
      <c r="J150" s="89">
        <v>64.88</v>
      </c>
      <c r="K150" s="89">
        <v>148.85</v>
      </c>
      <c r="L150" s="89">
        <v>10</v>
      </c>
      <c r="M150" s="89"/>
      <c r="N150" s="92">
        <v>7.3</v>
      </c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 t="s">
        <v>998</v>
      </c>
      <c r="AB150" s="89">
        <v>9</v>
      </c>
      <c r="AC150" s="89"/>
      <c r="AD150" s="89" t="s">
        <v>950</v>
      </c>
      <c r="AE150" s="89"/>
      <c r="AF150" s="90"/>
      <c r="AG150" s="89"/>
    </row>
    <row r="151" spans="1:33" s="31" customFormat="1" ht="12.75">
      <c r="A151" s="97" t="s">
        <v>287</v>
      </c>
      <c r="B151" s="89"/>
      <c r="C151" s="89">
        <v>2016</v>
      </c>
      <c r="D151" s="89">
        <v>4</v>
      </c>
      <c r="E151" s="89">
        <v>24</v>
      </c>
      <c r="F151" s="89">
        <v>0</v>
      </c>
      <c r="G151" s="89">
        <v>29</v>
      </c>
      <c r="H151" s="92">
        <v>54.1</v>
      </c>
      <c r="I151" s="89">
        <v>0.2</v>
      </c>
      <c r="J151" s="89">
        <v>67.62</v>
      </c>
      <c r="K151" s="89">
        <v>142.11</v>
      </c>
      <c r="L151" s="89">
        <v>24</v>
      </c>
      <c r="M151" s="89"/>
      <c r="N151" s="92">
        <v>7.2</v>
      </c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 t="s">
        <v>950</v>
      </c>
      <c r="AB151" s="89">
        <v>9</v>
      </c>
      <c r="AC151" s="89"/>
      <c r="AD151" s="89" t="s">
        <v>950</v>
      </c>
      <c r="AE151" s="89"/>
      <c r="AF151" s="90"/>
      <c r="AG151" s="89"/>
    </row>
    <row r="152" spans="1:33" s="31" customFormat="1" ht="12.75">
      <c r="A152" s="97" t="s">
        <v>288</v>
      </c>
      <c r="B152" s="89"/>
      <c r="C152" s="89">
        <v>2016</v>
      </c>
      <c r="D152" s="89">
        <v>4</v>
      </c>
      <c r="E152" s="89">
        <v>24</v>
      </c>
      <c r="F152" s="89">
        <v>5</v>
      </c>
      <c r="G152" s="89">
        <v>12</v>
      </c>
      <c r="H152" s="92">
        <v>33.7</v>
      </c>
      <c r="I152" s="89">
        <v>0.5</v>
      </c>
      <c r="J152" s="89">
        <v>57.37</v>
      </c>
      <c r="K152" s="89">
        <v>120.73</v>
      </c>
      <c r="L152" s="89">
        <v>25</v>
      </c>
      <c r="M152" s="89"/>
      <c r="N152" s="92">
        <v>7.7</v>
      </c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 t="s">
        <v>950</v>
      </c>
      <c r="AB152" s="89">
        <v>1</v>
      </c>
      <c r="AC152" s="89"/>
      <c r="AD152" s="89" t="s">
        <v>950</v>
      </c>
      <c r="AE152" s="89"/>
      <c r="AF152" s="90"/>
      <c r="AG152" s="89"/>
    </row>
    <row r="153" spans="1:33" s="31" customFormat="1" ht="12.75">
      <c r="A153" s="97" t="s">
        <v>289</v>
      </c>
      <c r="B153" s="89"/>
      <c r="C153" s="89">
        <v>2016</v>
      </c>
      <c r="D153" s="89">
        <v>4</v>
      </c>
      <c r="E153" s="89">
        <v>24</v>
      </c>
      <c r="F153" s="89">
        <v>12</v>
      </c>
      <c r="G153" s="89">
        <v>30</v>
      </c>
      <c r="H153" s="92">
        <v>18</v>
      </c>
      <c r="I153" s="89">
        <v>0.2</v>
      </c>
      <c r="J153" s="89">
        <v>68.11</v>
      </c>
      <c r="K153" s="89">
        <v>136.39</v>
      </c>
      <c r="L153" s="89">
        <v>14</v>
      </c>
      <c r="M153" s="89"/>
      <c r="N153" s="92">
        <v>7.3</v>
      </c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 t="s">
        <v>950</v>
      </c>
      <c r="AB153" s="89">
        <v>9</v>
      </c>
      <c r="AC153" s="89"/>
      <c r="AD153" s="89" t="s">
        <v>950</v>
      </c>
      <c r="AE153" s="89"/>
      <c r="AF153" s="90"/>
      <c r="AG153" s="89"/>
    </row>
    <row r="154" spans="1:33" s="31" customFormat="1" ht="12.75">
      <c r="A154" s="97" t="s">
        <v>290</v>
      </c>
      <c r="B154" s="89"/>
      <c r="C154" s="89">
        <v>2016</v>
      </c>
      <c r="D154" s="89">
        <v>4</v>
      </c>
      <c r="E154" s="89">
        <v>24</v>
      </c>
      <c r="F154" s="89">
        <v>12</v>
      </c>
      <c r="G154" s="89">
        <v>32</v>
      </c>
      <c r="H154" s="92">
        <v>15.9</v>
      </c>
      <c r="I154" s="89">
        <v>0.2</v>
      </c>
      <c r="J154" s="89">
        <v>68.16</v>
      </c>
      <c r="K154" s="89">
        <v>136.21</v>
      </c>
      <c r="L154" s="89">
        <v>15</v>
      </c>
      <c r="M154" s="89"/>
      <c r="N154" s="92">
        <v>8</v>
      </c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 t="s">
        <v>950</v>
      </c>
      <c r="AB154" s="89">
        <v>9</v>
      </c>
      <c r="AC154" s="89"/>
      <c r="AD154" s="89" t="s">
        <v>950</v>
      </c>
      <c r="AE154" s="89"/>
      <c r="AF154" s="90"/>
      <c r="AG154" s="89"/>
    </row>
    <row r="155" spans="1:33" s="31" customFormat="1" ht="12.75">
      <c r="A155" s="97" t="s">
        <v>291</v>
      </c>
      <c r="B155" s="89"/>
      <c r="C155" s="89">
        <v>2016</v>
      </c>
      <c r="D155" s="89">
        <v>4</v>
      </c>
      <c r="E155" s="89">
        <v>24</v>
      </c>
      <c r="F155" s="89">
        <v>19</v>
      </c>
      <c r="G155" s="89">
        <v>0</v>
      </c>
      <c r="H155" s="92">
        <v>7.5</v>
      </c>
      <c r="I155" s="89">
        <v>0.1</v>
      </c>
      <c r="J155" s="89">
        <v>72.45</v>
      </c>
      <c r="K155" s="89">
        <v>132.28</v>
      </c>
      <c r="L155" s="89">
        <v>18</v>
      </c>
      <c r="M155" s="89"/>
      <c r="N155" s="92">
        <v>7.3</v>
      </c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 t="s">
        <v>950</v>
      </c>
      <c r="AB155" s="89">
        <v>11</v>
      </c>
      <c r="AC155" s="89"/>
      <c r="AD155" s="89" t="s">
        <v>950</v>
      </c>
      <c r="AE155" s="89"/>
      <c r="AF155" s="90"/>
      <c r="AG155" s="89"/>
    </row>
    <row r="156" spans="1:33" s="31" customFormat="1" ht="12.75">
      <c r="A156" s="97" t="s">
        <v>292</v>
      </c>
      <c r="B156" s="89"/>
      <c r="C156" s="89">
        <v>2016</v>
      </c>
      <c r="D156" s="89">
        <v>4</v>
      </c>
      <c r="E156" s="89">
        <v>26</v>
      </c>
      <c r="F156" s="89">
        <v>0</v>
      </c>
      <c r="G156" s="89">
        <v>53</v>
      </c>
      <c r="H156" s="92">
        <v>20.8</v>
      </c>
      <c r="I156" s="89">
        <v>0.3</v>
      </c>
      <c r="J156" s="89">
        <v>57.44</v>
      </c>
      <c r="K156" s="89">
        <v>120.76</v>
      </c>
      <c r="L156" s="89">
        <v>30</v>
      </c>
      <c r="M156" s="89"/>
      <c r="N156" s="92">
        <v>7.5</v>
      </c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 t="s">
        <v>950</v>
      </c>
      <c r="AB156" s="89">
        <v>1</v>
      </c>
      <c r="AC156" s="89"/>
      <c r="AD156" s="89" t="s">
        <v>950</v>
      </c>
      <c r="AE156" s="89"/>
      <c r="AF156" s="90"/>
      <c r="AG156" s="89"/>
    </row>
    <row r="157" spans="1:33" s="31" customFormat="1" ht="12.75">
      <c r="A157" s="97" t="s">
        <v>293</v>
      </c>
      <c r="B157" s="89"/>
      <c r="C157" s="89">
        <v>2016</v>
      </c>
      <c r="D157" s="89">
        <v>4</v>
      </c>
      <c r="E157" s="89">
        <v>26</v>
      </c>
      <c r="F157" s="89">
        <v>1</v>
      </c>
      <c r="G157" s="89">
        <v>3</v>
      </c>
      <c r="H157" s="92">
        <v>52.5</v>
      </c>
      <c r="I157" s="89">
        <v>0.5</v>
      </c>
      <c r="J157" s="89">
        <v>57.42</v>
      </c>
      <c r="K157" s="89">
        <v>120.77</v>
      </c>
      <c r="L157" s="89">
        <v>29</v>
      </c>
      <c r="M157" s="89"/>
      <c r="N157" s="92">
        <v>7.7</v>
      </c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 t="s">
        <v>950</v>
      </c>
      <c r="AB157" s="89">
        <v>1</v>
      </c>
      <c r="AC157" s="89"/>
      <c r="AD157" s="89" t="s">
        <v>950</v>
      </c>
      <c r="AE157" s="89"/>
      <c r="AF157" s="90"/>
      <c r="AG157" s="89"/>
    </row>
    <row r="158" spans="1:33" s="31" customFormat="1" ht="12.75">
      <c r="A158" s="97" t="s">
        <v>294</v>
      </c>
      <c r="B158" s="89"/>
      <c r="C158" s="89">
        <v>2016</v>
      </c>
      <c r="D158" s="89">
        <v>4</v>
      </c>
      <c r="E158" s="89">
        <v>27</v>
      </c>
      <c r="F158" s="89">
        <v>13</v>
      </c>
      <c r="G158" s="89">
        <v>54</v>
      </c>
      <c r="H158" s="92">
        <v>55</v>
      </c>
      <c r="I158" s="89">
        <v>0.1</v>
      </c>
      <c r="J158" s="89">
        <v>56.81</v>
      </c>
      <c r="K158" s="89">
        <v>132.79</v>
      </c>
      <c r="L158" s="89">
        <v>18</v>
      </c>
      <c r="M158" s="89"/>
      <c r="N158" s="92">
        <v>7.3</v>
      </c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 t="s">
        <v>950</v>
      </c>
      <c r="AB158" s="89">
        <v>4</v>
      </c>
      <c r="AC158" s="89"/>
      <c r="AD158" s="89" t="s">
        <v>950</v>
      </c>
      <c r="AE158" s="89"/>
      <c r="AF158" s="90"/>
      <c r="AG158" s="89"/>
    </row>
    <row r="159" spans="1:33" s="31" customFormat="1" ht="12.75">
      <c r="A159" s="296" t="s">
        <v>295</v>
      </c>
      <c r="B159" s="89"/>
      <c r="C159" s="89">
        <v>2016</v>
      </c>
      <c r="D159" s="89">
        <v>4</v>
      </c>
      <c r="E159" s="89">
        <v>28</v>
      </c>
      <c r="F159" s="89">
        <v>19</v>
      </c>
      <c r="G159" s="89">
        <v>17</v>
      </c>
      <c r="H159" s="92">
        <v>48.7</v>
      </c>
      <c r="I159" s="89">
        <v>0.2</v>
      </c>
      <c r="J159" s="89">
        <v>66.37</v>
      </c>
      <c r="K159" s="89">
        <v>130</v>
      </c>
      <c r="L159" s="89">
        <v>12</v>
      </c>
      <c r="M159" s="89"/>
      <c r="N159" s="92">
        <v>7.6</v>
      </c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 t="s">
        <v>950</v>
      </c>
      <c r="AB159" s="89">
        <v>8</v>
      </c>
      <c r="AC159" s="89"/>
      <c r="AD159" s="89" t="s">
        <v>950</v>
      </c>
      <c r="AE159" s="89"/>
      <c r="AF159" s="90"/>
      <c r="AG159" s="89"/>
    </row>
    <row r="160" spans="1:33" s="31" customFormat="1" ht="12.75">
      <c r="A160" s="296" t="s">
        <v>296</v>
      </c>
      <c r="B160" s="89"/>
      <c r="C160" s="89">
        <v>2016</v>
      </c>
      <c r="D160" s="89">
        <v>4</v>
      </c>
      <c r="E160" s="89">
        <v>28</v>
      </c>
      <c r="F160" s="89">
        <v>23</v>
      </c>
      <c r="G160" s="89">
        <v>22</v>
      </c>
      <c r="H160" s="92">
        <v>50</v>
      </c>
      <c r="I160" s="89">
        <v>0.6</v>
      </c>
      <c r="J160" s="89">
        <v>67.58</v>
      </c>
      <c r="K160" s="89">
        <v>142.49</v>
      </c>
      <c r="L160" s="89">
        <v>18</v>
      </c>
      <c r="M160" s="89"/>
      <c r="N160" s="92">
        <v>7.3</v>
      </c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 t="s">
        <v>950</v>
      </c>
      <c r="AB160" s="89">
        <v>9</v>
      </c>
      <c r="AC160" s="89"/>
      <c r="AD160" s="89" t="s">
        <v>950</v>
      </c>
      <c r="AE160" s="89"/>
      <c r="AF160" s="90"/>
      <c r="AG160" s="89"/>
    </row>
    <row r="161" spans="1:33" s="31" customFormat="1" ht="12.75">
      <c r="A161" s="97" t="s">
        <v>297</v>
      </c>
      <c r="B161" s="89"/>
      <c r="C161" s="89">
        <v>2016</v>
      </c>
      <c r="D161" s="89">
        <v>4</v>
      </c>
      <c r="E161" s="89">
        <v>30</v>
      </c>
      <c r="F161" s="89">
        <v>23</v>
      </c>
      <c r="G161" s="89">
        <v>42</v>
      </c>
      <c r="H161" s="92">
        <v>16.1</v>
      </c>
      <c r="I161" s="89">
        <v>0.4</v>
      </c>
      <c r="J161" s="89">
        <v>69.48</v>
      </c>
      <c r="K161" s="89">
        <v>129.18</v>
      </c>
      <c r="L161" s="89">
        <v>15</v>
      </c>
      <c r="M161" s="89"/>
      <c r="N161" s="92">
        <v>7.7</v>
      </c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 t="s">
        <v>950</v>
      </c>
      <c r="AB161" s="89">
        <v>7</v>
      </c>
      <c r="AC161" s="89"/>
      <c r="AD161" s="89" t="s">
        <v>950</v>
      </c>
      <c r="AE161" s="89"/>
      <c r="AF161" s="90"/>
      <c r="AG161" s="89"/>
    </row>
    <row r="162" spans="1:33" s="31" customFormat="1" ht="12.75">
      <c r="A162" s="296" t="s">
        <v>298</v>
      </c>
      <c r="B162" s="95">
        <v>2</v>
      </c>
      <c r="C162" s="89">
        <v>2016</v>
      </c>
      <c r="D162" s="89">
        <v>5</v>
      </c>
      <c r="E162" s="89">
        <v>1</v>
      </c>
      <c r="F162" s="89">
        <v>14</v>
      </c>
      <c r="G162" s="89">
        <v>49</v>
      </c>
      <c r="H162" s="92">
        <v>14.9</v>
      </c>
      <c r="I162" s="89">
        <v>0.6</v>
      </c>
      <c r="J162" s="89">
        <v>56.83</v>
      </c>
      <c r="K162" s="89">
        <v>123.15</v>
      </c>
      <c r="L162" s="89">
        <v>22</v>
      </c>
      <c r="M162" s="89"/>
      <c r="N162" s="92">
        <v>10.8</v>
      </c>
      <c r="O162" s="94">
        <v>3.1</v>
      </c>
      <c r="P162" s="94">
        <v>4</v>
      </c>
      <c r="Q162" s="94">
        <v>3.3</v>
      </c>
      <c r="R162" s="94">
        <v>5</v>
      </c>
      <c r="S162" s="94">
        <v>4.1</v>
      </c>
      <c r="T162" s="94">
        <v>8</v>
      </c>
      <c r="U162" s="96">
        <v>4</v>
      </c>
      <c r="V162" s="94">
        <v>27</v>
      </c>
      <c r="W162" s="94"/>
      <c r="X162" s="94"/>
      <c r="Y162" s="89"/>
      <c r="Z162" s="89"/>
      <c r="AA162" s="89" t="s">
        <v>999</v>
      </c>
      <c r="AB162" s="89">
        <v>2</v>
      </c>
      <c r="AC162" s="89"/>
      <c r="AD162" s="89">
        <v>608617978</v>
      </c>
      <c r="AE162" s="89"/>
      <c r="AF162" s="90"/>
      <c r="AG162" s="89"/>
    </row>
    <row r="163" spans="1:33" s="31" customFormat="1" ht="12.75">
      <c r="A163" s="296" t="s">
        <v>299</v>
      </c>
      <c r="B163" s="89"/>
      <c r="C163" s="89">
        <v>2016</v>
      </c>
      <c r="D163" s="89">
        <v>5</v>
      </c>
      <c r="E163" s="89">
        <v>3</v>
      </c>
      <c r="F163" s="89">
        <v>3</v>
      </c>
      <c r="G163" s="89">
        <v>48</v>
      </c>
      <c r="H163" s="92">
        <v>29.8</v>
      </c>
      <c r="I163" s="89">
        <v>0.9</v>
      </c>
      <c r="J163" s="89">
        <v>64.75</v>
      </c>
      <c r="K163" s="89">
        <v>145.42</v>
      </c>
      <c r="L163" s="89">
        <v>15</v>
      </c>
      <c r="M163" s="89"/>
      <c r="N163" s="92">
        <v>7.2</v>
      </c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 t="s">
        <v>950</v>
      </c>
      <c r="AB163" s="89">
        <v>9</v>
      </c>
      <c r="AC163" s="89"/>
      <c r="AD163" s="89" t="s">
        <v>950</v>
      </c>
      <c r="AE163" s="89"/>
      <c r="AF163" s="90"/>
      <c r="AG163" s="89"/>
    </row>
    <row r="164" spans="1:33" s="31" customFormat="1" ht="12.75">
      <c r="A164" s="296" t="s">
        <v>300</v>
      </c>
      <c r="B164" s="89"/>
      <c r="C164" s="89">
        <v>2016</v>
      </c>
      <c r="D164" s="89">
        <v>5</v>
      </c>
      <c r="E164" s="89">
        <v>4</v>
      </c>
      <c r="F164" s="89">
        <v>8</v>
      </c>
      <c r="G164" s="89">
        <v>49</v>
      </c>
      <c r="H164" s="92">
        <v>39.5</v>
      </c>
      <c r="I164" s="89">
        <v>0.9</v>
      </c>
      <c r="J164" s="89">
        <v>64.32</v>
      </c>
      <c r="K164" s="89">
        <v>148.92</v>
      </c>
      <c r="L164" s="89">
        <v>12</v>
      </c>
      <c r="M164" s="89"/>
      <c r="N164" s="92">
        <v>7.6</v>
      </c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 t="s">
        <v>998</v>
      </c>
      <c r="AB164" s="89">
        <v>9</v>
      </c>
      <c r="AC164" s="89"/>
      <c r="AD164" s="89" t="s">
        <v>950</v>
      </c>
      <c r="AE164" s="89"/>
      <c r="AF164" s="90"/>
      <c r="AG164" s="89"/>
    </row>
    <row r="165" spans="1:33" s="31" customFormat="1" ht="12.75">
      <c r="A165" s="296" t="s">
        <v>301</v>
      </c>
      <c r="B165" s="89"/>
      <c r="C165" s="89">
        <v>2016</v>
      </c>
      <c r="D165" s="89">
        <v>5</v>
      </c>
      <c r="E165" s="89">
        <v>4</v>
      </c>
      <c r="F165" s="89">
        <v>14</v>
      </c>
      <c r="G165" s="89">
        <v>53</v>
      </c>
      <c r="H165" s="92">
        <v>25.1</v>
      </c>
      <c r="I165" s="89">
        <v>0.4</v>
      </c>
      <c r="J165" s="89">
        <v>57.46</v>
      </c>
      <c r="K165" s="89">
        <v>120.72</v>
      </c>
      <c r="L165" s="89">
        <v>12</v>
      </c>
      <c r="M165" s="89"/>
      <c r="N165" s="92">
        <v>8.9</v>
      </c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 t="s">
        <v>950</v>
      </c>
      <c r="AB165" s="89">
        <v>1</v>
      </c>
      <c r="AC165" s="89"/>
      <c r="AD165" s="89" t="s">
        <v>950</v>
      </c>
      <c r="AE165" s="89"/>
      <c r="AF165" s="90"/>
      <c r="AG165" s="89"/>
    </row>
    <row r="166" spans="1:33" s="31" customFormat="1" ht="12.75">
      <c r="A166" s="296" t="s">
        <v>302</v>
      </c>
      <c r="B166" s="89"/>
      <c r="C166" s="89">
        <v>2016</v>
      </c>
      <c r="D166" s="89">
        <v>5</v>
      </c>
      <c r="E166" s="89">
        <v>5</v>
      </c>
      <c r="F166" s="89">
        <v>18</v>
      </c>
      <c r="G166" s="89">
        <v>35</v>
      </c>
      <c r="H166" s="92">
        <v>14.5</v>
      </c>
      <c r="I166" s="89">
        <v>0.5</v>
      </c>
      <c r="J166" s="89">
        <v>57.46</v>
      </c>
      <c r="K166" s="89">
        <v>120.76</v>
      </c>
      <c r="L166" s="89">
        <v>7</v>
      </c>
      <c r="M166" s="89"/>
      <c r="N166" s="92">
        <v>7.3</v>
      </c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 t="s">
        <v>950</v>
      </c>
      <c r="AB166" s="89">
        <v>1</v>
      </c>
      <c r="AC166" s="89"/>
      <c r="AD166" s="89" t="s">
        <v>950</v>
      </c>
      <c r="AE166" s="89"/>
      <c r="AF166" s="90"/>
      <c r="AG166" s="89"/>
    </row>
    <row r="167" spans="1:33" s="31" customFormat="1" ht="12.75">
      <c r="A167" s="296" t="s">
        <v>303</v>
      </c>
      <c r="B167" s="89"/>
      <c r="C167" s="89">
        <v>2016</v>
      </c>
      <c r="D167" s="89">
        <v>5</v>
      </c>
      <c r="E167" s="89">
        <v>5</v>
      </c>
      <c r="F167" s="89">
        <v>21</v>
      </c>
      <c r="G167" s="89">
        <v>17</v>
      </c>
      <c r="H167" s="92">
        <v>44.2</v>
      </c>
      <c r="I167" s="89">
        <v>0.1</v>
      </c>
      <c r="J167" s="89">
        <v>66.42</v>
      </c>
      <c r="K167" s="89">
        <v>129.99</v>
      </c>
      <c r="L167" s="89">
        <v>3</v>
      </c>
      <c r="M167" s="89"/>
      <c r="N167" s="92">
        <v>7.5</v>
      </c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 t="s">
        <v>950</v>
      </c>
      <c r="AB167" s="89">
        <v>8</v>
      </c>
      <c r="AC167" s="89"/>
      <c r="AD167" s="89" t="s">
        <v>950</v>
      </c>
      <c r="AE167" s="89"/>
      <c r="AF167" s="90"/>
      <c r="AG167" s="89"/>
    </row>
    <row r="168" spans="1:33" s="31" customFormat="1" ht="12.75">
      <c r="A168" s="296" t="s">
        <v>304</v>
      </c>
      <c r="B168" s="89"/>
      <c r="C168" s="89">
        <v>2016</v>
      </c>
      <c r="D168" s="89">
        <v>5</v>
      </c>
      <c r="E168" s="89">
        <v>6</v>
      </c>
      <c r="F168" s="89">
        <v>10</v>
      </c>
      <c r="G168" s="89">
        <v>28</v>
      </c>
      <c r="H168" s="92">
        <v>17.1</v>
      </c>
      <c r="I168" s="89">
        <v>0.6</v>
      </c>
      <c r="J168" s="89">
        <v>56.44</v>
      </c>
      <c r="K168" s="89">
        <v>133.94</v>
      </c>
      <c r="L168" s="89">
        <v>27</v>
      </c>
      <c r="M168" s="89"/>
      <c r="N168" s="92">
        <v>7.6</v>
      </c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 t="s">
        <v>950</v>
      </c>
      <c r="AB168" s="89">
        <v>4</v>
      </c>
      <c r="AC168" s="89"/>
      <c r="AD168" s="89" t="s">
        <v>950</v>
      </c>
      <c r="AE168" s="89"/>
      <c r="AF168" s="90"/>
      <c r="AG168" s="89"/>
    </row>
    <row r="169" spans="1:33" s="31" customFormat="1" ht="12.75">
      <c r="A169" s="296" t="s">
        <v>305</v>
      </c>
      <c r="B169" s="89"/>
      <c r="C169" s="89">
        <v>2016</v>
      </c>
      <c r="D169" s="89">
        <v>5</v>
      </c>
      <c r="E169" s="89">
        <v>9</v>
      </c>
      <c r="F169" s="89">
        <v>0</v>
      </c>
      <c r="G169" s="89">
        <v>51</v>
      </c>
      <c r="H169" s="92">
        <v>3.5</v>
      </c>
      <c r="I169" s="89">
        <v>0.5</v>
      </c>
      <c r="J169" s="89">
        <v>63.32</v>
      </c>
      <c r="K169" s="89">
        <v>145.08</v>
      </c>
      <c r="L169" s="89">
        <v>5</v>
      </c>
      <c r="M169" s="89"/>
      <c r="N169" s="92">
        <v>7.7</v>
      </c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 t="s">
        <v>998</v>
      </c>
      <c r="AB169" s="89">
        <v>9</v>
      </c>
      <c r="AC169" s="89"/>
      <c r="AD169" s="89" t="s">
        <v>950</v>
      </c>
      <c r="AE169" s="89"/>
      <c r="AF169" s="90"/>
      <c r="AG169" s="89"/>
    </row>
    <row r="170" spans="1:33" s="31" customFormat="1" ht="12.75">
      <c r="A170" s="296" t="s">
        <v>306</v>
      </c>
      <c r="B170" s="89"/>
      <c r="C170" s="89">
        <v>2016</v>
      </c>
      <c r="D170" s="89">
        <v>5</v>
      </c>
      <c r="E170" s="89">
        <v>11</v>
      </c>
      <c r="F170" s="89">
        <v>10</v>
      </c>
      <c r="G170" s="89">
        <v>1</v>
      </c>
      <c r="H170" s="92">
        <v>22.4</v>
      </c>
      <c r="I170" s="89">
        <v>0.3</v>
      </c>
      <c r="J170" s="89">
        <v>58.87</v>
      </c>
      <c r="K170" s="89">
        <v>126.14</v>
      </c>
      <c r="L170" s="89">
        <v>10</v>
      </c>
      <c r="M170" s="89"/>
      <c r="N170" s="92">
        <v>7.5</v>
      </c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 t="s">
        <v>950</v>
      </c>
      <c r="AB170" s="89">
        <v>3</v>
      </c>
      <c r="AC170" s="89"/>
      <c r="AD170" s="89" t="s">
        <v>950</v>
      </c>
      <c r="AE170" s="89"/>
      <c r="AF170" s="90"/>
      <c r="AG170" s="89"/>
    </row>
    <row r="171" spans="1:33" s="31" customFormat="1" ht="12.75">
      <c r="A171" s="296" t="s">
        <v>307</v>
      </c>
      <c r="B171" s="89"/>
      <c r="C171" s="89">
        <v>2016</v>
      </c>
      <c r="D171" s="89">
        <v>5</v>
      </c>
      <c r="E171" s="89">
        <v>12</v>
      </c>
      <c r="F171" s="89">
        <v>14</v>
      </c>
      <c r="G171" s="89">
        <v>15</v>
      </c>
      <c r="H171" s="92">
        <v>39.3</v>
      </c>
      <c r="I171" s="89">
        <v>0.5</v>
      </c>
      <c r="J171" s="89">
        <v>64.35</v>
      </c>
      <c r="K171" s="89">
        <v>143.87</v>
      </c>
      <c r="L171" s="89">
        <v>10</v>
      </c>
      <c r="M171" s="89"/>
      <c r="N171" s="92">
        <v>7.3</v>
      </c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 t="s">
        <v>950</v>
      </c>
      <c r="AB171" s="89">
        <v>9</v>
      </c>
      <c r="AC171" s="89"/>
      <c r="AD171" s="89" t="s">
        <v>950</v>
      </c>
      <c r="AE171" s="89"/>
      <c r="AF171" s="90"/>
      <c r="AG171" s="89"/>
    </row>
    <row r="172" spans="1:33" s="31" customFormat="1" ht="12.75">
      <c r="A172" s="296" t="s">
        <v>308</v>
      </c>
      <c r="B172" s="89"/>
      <c r="C172" s="89">
        <v>2016</v>
      </c>
      <c r="D172" s="89">
        <v>5</v>
      </c>
      <c r="E172" s="89">
        <v>13</v>
      </c>
      <c r="F172" s="89">
        <v>10</v>
      </c>
      <c r="G172" s="89">
        <v>43</v>
      </c>
      <c r="H172" s="92">
        <v>44.8</v>
      </c>
      <c r="I172" s="89">
        <v>0.6</v>
      </c>
      <c r="J172" s="89">
        <v>57.06</v>
      </c>
      <c r="K172" s="89">
        <v>126.25</v>
      </c>
      <c r="L172" s="89">
        <v>10</v>
      </c>
      <c r="M172" s="89"/>
      <c r="N172" s="92">
        <v>7.7</v>
      </c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 t="s">
        <v>950</v>
      </c>
      <c r="AB172" s="89">
        <v>3</v>
      </c>
      <c r="AC172" s="89"/>
      <c r="AD172" s="89" t="s">
        <v>950</v>
      </c>
      <c r="AE172" s="89"/>
      <c r="AF172" s="90"/>
      <c r="AG172" s="89"/>
    </row>
    <row r="173" spans="1:33" s="31" customFormat="1" ht="12.75">
      <c r="A173" s="296" t="s">
        <v>309</v>
      </c>
      <c r="B173" s="89"/>
      <c r="C173" s="89">
        <v>2016</v>
      </c>
      <c r="D173" s="89">
        <v>5</v>
      </c>
      <c r="E173" s="89">
        <v>13</v>
      </c>
      <c r="F173" s="89">
        <v>12</v>
      </c>
      <c r="G173" s="89">
        <v>31</v>
      </c>
      <c r="H173" s="92">
        <v>31.7</v>
      </c>
      <c r="I173" s="89">
        <v>0.6</v>
      </c>
      <c r="J173" s="89">
        <v>61.02</v>
      </c>
      <c r="K173" s="89">
        <v>123.85</v>
      </c>
      <c r="L173" s="89">
        <v>10</v>
      </c>
      <c r="M173" s="89"/>
      <c r="N173" s="92">
        <v>7.9</v>
      </c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 t="s">
        <v>950</v>
      </c>
      <c r="AB173" s="89">
        <v>12</v>
      </c>
      <c r="AC173" s="89"/>
      <c r="AD173" s="89" t="s">
        <v>950</v>
      </c>
      <c r="AE173" s="89"/>
      <c r="AF173" s="90"/>
      <c r="AG173" s="89"/>
    </row>
    <row r="174" spans="1:33" s="31" customFormat="1" ht="12.75">
      <c r="A174" s="296" t="s">
        <v>310</v>
      </c>
      <c r="B174" s="89"/>
      <c r="C174" s="89">
        <v>2016</v>
      </c>
      <c r="D174" s="89">
        <v>5</v>
      </c>
      <c r="E174" s="89">
        <v>13</v>
      </c>
      <c r="F174" s="89">
        <v>21</v>
      </c>
      <c r="G174" s="89">
        <v>48</v>
      </c>
      <c r="H174" s="92">
        <v>33.5</v>
      </c>
      <c r="I174" s="89">
        <v>0.7</v>
      </c>
      <c r="J174" s="89">
        <v>57.05</v>
      </c>
      <c r="K174" s="89">
        <v>123.8</v>
      </c>
      <c r="L174" s="89">
        <v>10</v>
      </c>
      <c r="M174" s="89"/>
      <c r="N174" s="92">
        <v>7.2</v>
      </c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 t="s">
        <v>950</v>
      </c>
      <c r="AB174" s="89">
        <v>2</v>
      </c>
      <c r="AC174" s="89"/>
      <c r="AD174" s="89" t="s">
        <v>950</v>
      </c>
      <c r="AE174" s="89"/>
      <c r="AF174" s="90"/>
      <c r="AG174" s="89"/>
    </row>
    <row r="175" spans="1:33" s="31" customFormat="1" ht="12.75">
      <c r="A175" s="296" t="s">
        <v>311</v>
      </c>
      <c r="B175" s="89"/>
      <c r="C175" s="89">
        <v>2016</v>
      </c>
      <c r="D175" s="89">
        <v>5</v>
      </c>
      <c r="E175" s="89">
        <v>14</v>
      </c>
      <c r="F175" s="89">
        <v>0</v>
      </c>
      <c r="G175" s="89">
        <v>24</v>
      </c>
      <c r="H175" s="92">
        <v>47</v>
      </c>
      <c r="I175" s="89">
        <v>0.5</v>
      </c>
      <c r="J175" s="89">
        <v>68.6</v>
      </c>
      <c r="K175" s="89">
        <v>132.09</v>
      </c>
      <c r="L175" s="89">
        <v>10</v>
      </c>
      <c r="M175" s="89"/>
      <c r="N175" s="92">
        <v>7.8</v>
      </c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 t="s">
        <v>950</v>
      </c>
      <c r="AB175" s="89">
        <v>8</v>
      </c>
      <c r="AC175" s="89"/>
      <c r="AD175" s="89" t="s">
        <v>950</v>
      </c>
      <c r="AE175" s="89"/>
      <c r="AF175" s="90"/>
      <c r="AG175" s="89"/>
    </row>
    <row r="176" spans="1:33" s="31" customFormat="1" ht="12.75">
      <c r="A176" s="296" t="s">
        <v>312</v>
      </c>
      <c r="B176" s="89"/>
      <c r="C176" s="89">
        <v>2016</v>
      </c>
      <c r="D176" s="89">
        <v>5</v>
      </c>
      <c r="E176" s="89">
        <v>14</v>
      </c>
      <c r="F176" s="89">
        <v>20</v>
      </c>
      <c r="G176" s="89">
        <v>2</v>
      </c>
      <c r="H176" s="92">
        <v>11.8</v>
      </c>
      <c r="I176" s="89">
        <v>0.4</v>
      </c>
      <c r="J176" s="89">
        <v>67.63</v>
      </c>
      <c r="K176" s="89">
        <v>142.38</v>
      </c>
      <c r="L176" s="89">
        <v>10</v>
      </c>
      <c r="M176" s="89"/>
      <c r="N176" s="92">
        <v>7.5</v>
      </c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 t="s">
        <v>950</v>
      </c>
      <c r="AB176" s="89">
        <v>9</v>
      </c>
      <c r="AC176" s="89"/>
      <c r="AD176" s="89" t="s">
        <v>950</v>
      </c>
      <c r="AE176" s="89"/>
      <c r="AF176" s="90"/>
      <c r="AG176" s="89"/>
    </row>
    <row r="177" spans="1:33" s="31" customFormat="1" ht="12.75">
      <c r="A177" s="296" t="s">
        <v>313</v>
      </c>
      <c r="B177" s="89"/>
      <c r="C177" s="89">
        <v>2016</v>
      </c>
      <c r="D177" s="89">
        <v>5</v>
      </c>
      <c r="E177" s="89">
        <v>15</v>
      </c>
      <c r="F177" s="89">
        <v>10</v>
      </c>
      <c r="G177" s="89">
        <v>29</v>
      </c>
      <c r="H177" s="92">
        <v>57.8</v>
      </c>
      <c r="I177" s="89">
        <v>0.7</v>
      </c>
      <c r="J177" s="89">
        <v>57.45</v>
      </c>
      <c r="K177" s="89">
        <v>120.79</v>
      </c>
      <c r="L177" s="89">
        <v>10</v>
      </c>
      <c r="M177" s="89"/>
      <c r="N177" s="92">
        <v>9</v>
      </c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 t="s">
        <v>950</v>
      </c>
      <c r="AB177" s="89">
        <v>1</v>
      </c>
      <c r="AC177" s="89"/>
      <c r="AD177" s="89" t="s">
        <v>950</v>
      </c>
      <c r="AE177" s="89"/>
      <c r="AF177" s="90"/>
      <c r="AG177" s="89"/>
    </row>
    <row r="178" spans="1:33" s="31" customFormat="1" ht="12.75">
      <c r="A178" s="296" t="s">
        <v>314</v>
      </c>
      <c r="B178" s="89"/>
      <c r="C178" s="89">
        <v>2016</v>
      </c>
      <c r="D178" s="89">
        <v>5</v>
      </c>
      <c r="E178" s="89">
        <v>16</v>
      </c>
      <c r="F178" s="89">
        <v>4</v>
      </c>
      <c r="G178" s="89">
        <v>21</v>
      </c>
      <c r="H178" s="92">
        <v>58</v>
      </c>
      <c r="I178" s="89">
        <v>0.5</v>
      </c>
      <c r="J178" s="89">
        <v>57.49</v>
      </c>
      <c r="K178" s="89">
        <v>126.24</v>
      </c>
      <c r="L178" s="89">
        <v>15</v>
      </c>
      <c r="M178" s="89"/>
      <c r="N178" s="92">
        <v>8</v>
      </c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 t="s">
        <v>950</v>
      </c>
      <c r="AB178" s="89">
        <v>3</v>
      </c>
      <c r="AC178" s="89"/>
      <c r="AD178" s="89" t="s">
        <v>950</v>
      </c>
      <c r="AE178" s="89"/>
      <c r="AF178" s="90"/>
      <c r="AG178" s="89"/>
    </row>
    <row r="179" spans="1:33" s="31" customFormat="1" ht="12.75">
      <c r="A179" s="296" t="s">
        <v>315</v>
      </c>
      <c r="B179" s="89"/>
      <c r="C179" s="89">
        <v>2016</v>
      </c>
      <c r="D179" s="89">
        <v>5</v>
      </c>
      <c r="E179" s="89">
        <v>16</v>
      </c>
      <c r="F179" s="89">
        <v>5</v>
      </c>
      <c r="G179" s="89">
        <v>11</v>
      </c>
      <c r="H179" s="92">
        <v>39</v>
      </c>
      <c r="I179" s="89">
        <v>0.7</v>
      </c>
      <c r="J179" s="89">
        <v>57.32</v>
      </c>
      <c r="K179" s="89">
        <v>129.81</v>
      </c>
      <c r="L179" s="89">
        <v>10</v>
      </c>
      <c r="M179" s="89"/>
      <c r="N179" s="92">
        <v>8.2</v>
      </c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 t="s">
        <v>950</v>
      </c>
      <c r="AB179" s="89">
        <v>3</v>
      </c>
      <c r="AC179" s="89"/>
      <c r="AD179" s="89" t="s">
        <v>950</v>
      </c>
      <c r="AE179" s="89"/>
      <c r="AF179" s="90"/>
      <c r="AG179" s="89"/>
    </row>
    <row r="180" spans="1:33" s="31" customFormat="1" ht="12.75">
      <c r="A180" s="296" t="s">
        <v>316</v>
      </c>
      <c r="B180" s="89"/>
      <c r="C180" s="89">
        <v>2016</v>
      </c>
      <c r="D180" s="89">
        <v>5</v>
      </c>
      <c r="E180" s="89">
        <v>16</v>
      </c>
      <c r="F180" s="89">
        <v>21</v>
      </c>
      <c r="G180" s="89">
        <v>6</v>
      </c>
      <c r="H180" s="92">
        <v>12.3</v>
      </c>
      <c r="I180" s="89">
        <v>0.7</v>
      </c>
      <c r="J180" s="89">
        <v>57.45</v>
      </c>
      <c r="K180" s="89">
        <v>120.86</v>
      </c>
      <c r="L180" s="89">
        <v>10</v>
      </c>
      <c r="M180" s="89"/>
      <c r="N180" s="92">
        <v>7.3</v>
      </c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 t="s">
        <v>950</v>
      </c>
      <c r="AB180" s="89">
        <v>1</v>
      </c>
      <c r="AC180" s="89"/>
      <c r="AD180" s="89" t="s">
        <v>950</v>
      </c>
      <c r="AE180" s="89"/>
      <c r="AF180" s="90"/>
      <c r="AG180" s="89"/>
    </row>
    <row r="181" spans="1:33" s="31" customFormat="1" ht="12.75">
      <c r="A181" s="296" t="s">
        <v>317</v>
      </c>
      <c r="B181" s="89"/>
      <c r="C181" s="89">
        <v>2016</v>
      </c>
      <c r="D181" s="89">
        <v>5</v>
      </c>
      <c r="E181" s="89">
        <v>17</v>
      </c>
      <c r="F181" s="89">
        <v>1</v>
      </c>
      <c r="G181" s="89">
        <v>39</v>
      </c>
      <c r="H181" s="92">
        <v>34</v>
      </c>
      <c r="I181" s="89">
        <v>0.4</v>
      </c>
      <c r="J181" s="89">
        <v>56.79</v>
      </c>
      <c r="K181" s="89">
        <v>133.79</v>
      </c>
      <c r="L181" s="89">
        <v>10</v>
      </c>
      <c r="M181" s="89"/>
      <c r="N181" s="92">
        <v>8.3</v>
      </c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 t="s">
        <v>950</v>
      </c>
      <c r="AB181" s="89">
        <v>4</v>
      </c>
      <c r="AC181" s="89"/>
      <c r="AD181" s="89" t="s">
        <v>950</v>
      </c>
      <c r="AE181" s="89"/>
      <c r="AF181" s="90"/>
      <c r="AG181" s="89"/>
    </row>
    <row r="182" spans="1:33" s="31" customFormat="1" ht="12.75">
      <c r="A182" s="296" t="s">
        <v>318</v>
      </c>
      <c r="B182" s="89"/>
      <c r="C182" s="89">
        <v>2016</v>
      </c>
      <c r="D182" s="89">
        <v>5</v>
      </c>
      <c r="E182" s="89">
        <v>17</v>
      </c>
      <c r="F182" s="89">
        <v>12</v>
      </c>
      <c r="G182" s="89">
        <v>30</v>
      </c>
      <c r="H182" s="92">
        <v>14.3</v>
      </c>
      <c r="I182" s="89">
        <v>0.6</v>
      </c>
      <c r="J182" s="89">
        <v>57.14</v>
      </c>
      <c r="K182" s="89">
        <v>127.68</v>
      </c>
      <c r="L182" s="89">
        <v>10</v>
      </c>
      <c r="M182" s="89"/>
      <c r="N182" s="92">
        <v>7.9</v>
      </c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 t="s">
        <v>950</v>
      </c>
      <c r="AB182" s="89">
        <v>3</v>
      </c>
      <c r="AC182" s="89"/>
      <c r="AD182" s="89" t="s">
        <v>950</v>
      </c>
      <c r="AE182" s="89"/>
      <c r="AF182" s="90"/>
      <c r="AG182" s="89"/>
    </row>
    <row r="183" spans="1:33" s="31" customFormat="1" ht="12.75">
      <c r="A183" s="296" t="s">
        <v>319</v>
      </c>
      <c r="B183" s="89"/>
      <c r="C183" s="89">
        <v>2016</v>
      </c>
      <c r="D183" s="89">
        <v>5</v>
      </c>
      <c r="E183" s="89">
        <v>19</v>
      </c>
      <c r="F183" s="89">
        <v>7</v>
      </c>
      <c r="G183" s="89">
        <v>6</v>
      </c>
      <c r="H183" s="92">
        <v>15.5</v>
      </c>
      <c r="I183" s="89">
        <v>0.9</v>
      </c>
      <c r="J183" s="89">
        <v>56.75</v>
      </c>
      <c r="K183" s="89">
        <v>123.15</v>
      </c>
      <c r="L183" s="89">
        <v>10</v>
      </c>
      <c r="M183" s="89"/>
      <c r="N183" s="92">
        <v>9</v>
      </c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 t="s">
        <v>950</v>
      </c>
      <c r="AB183" s="89">
        <v>2</v>
      </c>
      <c r="AC183" s="89"/>
      <c r="AD183" s="89" t="s">
        <v>950</v>
      </c>
      <c r="AE183" s="89"/>
      <c r="AF183" s="90"/>
      <c r="AG183" s="89"/>
    </row>
    <row r="184" spans="1:33" s="31" customFormat="1" ht="12.75">
      <c r="A184" s="296" t="s">
        <v>320</v>
      </c>
      <c r="B184" s="89"/>
      <c r="C184" s="89">
        <v>2016</v>
      </c>
      <c r="D184" s="89">
        <v>5</v>
      </c>
      <c r="E184" s="89">
        <v>19</v>
      </c>
      <c r="F184" s="89">
        <v>16</v>
      </c>
      <c r="G184" s="89">
        <v>2</v>
      </c>
      <c r="H184" s="92">
        <v>59.8</v>
      </c>
      <c r="I184" s="89">
        <v>0.4</v>
      </c>
      <c r="J184" s="89">
        <v>56.83</v>
      </c>
      <c r="K184" s="89">
        <v>129.46</v>
      </c>
      <c r="L184" s="89">
        <v>10</v>
      </c>
      <c r="M184" s="89"/>
      <c r="N184" s="92">
        <v>7.3</v>
      </c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 t="s">
        <v>950</v>
      </c>
      <c r="AB184" s="89">
        <v>3</v>
      </c>
      <c r="AC184" s="89"/>
      <c r="AD184" s="89" t="s">
        <v>950</v>
      </c>
      <c r="AE184" s="89"/>
      <c r="AF184" s="90"/>
      <c r="AG184" s="89"/>
    </row>
    <row r="185" spans="1:33" s="31" customFormat="1" ht="12.75">
      <c r="A185" s="296" t="s">
        <v>321</v>
      </c>
      <c r="B185" s="89"/>
      <c r="C185" s="89">
        <v>2016</v>
      </c>
      <c r="D185" s="89">
        <v>5</v>
      </c>
      <c r="E185" s="89">
        <v>22</v>
      </c>
      <c r="F185" s="89">
        <v>0</v>
      </c>
      <c r="G185" s="89">
        <v>12</v>
      </c>
      <c r="H185" s="92">
        <v>43.9</v>
      </c>
      <c r="I185" s="89">
        <v>0.4</v>
      </c>
      <c r="J185" s="89">
        <v>56.48</v>
      </c>
      <c r="K185" s="89">
        <v>123.14</v>
      </c>
      <c r="L185" s="89">
        <v>14</v>
      </c>
      <c r="M185" s="89"/>
      <c r="N185" s="92">
        <v>7.8</v>
      </c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 t="s">
        <v>950</v>
      </c>
      <c r="AB185" s="89">
        <v>2</v>
      </c>
      <c r="AC185" s="89"/>
      <c r="AD185" s="89" t="s">
        <v>950</v>
      </c>
      <c r="AE185" s="89"/>
      <c r="AF185" s="90"/>
      <c r="AG185" s="89"/>
    </row>
    <row r="186" spans="1:33" s="31" customFormat="1" ht="12.75">
      <c r="A186" s="296" t="s">
        <v>322</v>
      </c>
      <c r="B186" s="89"/>
      <c r="C186" s="89">
        <v>2016</v>
      </c>
      <c r="D186" s="89">
        <v>5</v>
      </c>
      <c r="E186" s="89">
        <v>22</v>
      </c>
      <c r="F186" s="89">
        <v>17</v>
      </c>
      <c r="G186" s="89">
        <v>16</v>
      </c>
      <c r="H186" s="92">
        <v>46</v>
      </c>
      <c r="I186" s="89">
        <v>0.5</v>
      </c>
      <c r="J186" s="89">
        <v>57.59</v>
      </c>
      <c r="K186" s="89">
        <v>128.32</v>
      </c>
      <c r="L186" s="89">
        <v>14</v>
      </c>
      <c r="M186" s="89"/>
      <c r="N186" s="92">
        <v>7.7</v>
      </c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 t="s">
        <v>950</v>
      </c>
      <c r="AB186" s="89">
        <v>3</v>
      </c>
      <c r="AC186" s="89"/>
      <c r="AD186" s="89" t="s">
        <v>950</v>
      </c>
      <c r="AE186" s="89"/>
      <c r="AF186" s="90"/>
      <c r="AG186" s="89"/>
    </row>
    <row r="187" spans="1:33" s="31" customFormat="1" ht="12.75">
      <c r="A187" s="296" t="s">
        <v>323</v>
      </c>
      <c r="B187" s="89"/>
      <c r="C187" s="89">
        <v>2016</v>
      </c>
      <c r="D187" s="89">
        <v>5</v>
      </c>
      <c r="E187" s="89">
        <v>25</v>
      </c>
      <c r="F187" s="89">
        <v>15</v>
      </c>
      <c r="G187" s="89">
        <v>8</v>
      </c>
      <c r="H187" s="92">
        <v>15.9</v>
      </c>
      <c r="I187" s="89">
        <v>0.4</v>
      </c>
      <c r="J187" s="89">
        <v>67.61</v>
      </c>
      <c r="K187" s="89">
        <v>142.36</v>
      </c>
      <c r="L187" s="89">
        <v>10</v>
      </c>
      <c r="M187" s="89"/>
      <c r="N187" s="92">
        <v>7.4</v>
      </c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 t="s">
        <v>950</v>
      </c>
      <c r="AB187" s="89">
        <v>9</v>
      </c>
      <c r="AC187" s="89"/>
      <c r="AD187" s="89" t="s">
        <v>950</v>
      </c>
      <c r="AE187" s="89"/>
      <c r="AF187" s="90"/>
      <c r="AG187" s="89"/>
    </row>
    <row r="188" spans="1:33" s="31" customFormat="1" ht="12.75">
      <c r="A188" s="296" t="s">
        <v>324</v>
      </c>
      <c r="B188" s="89"/>
      <c r="C188" s="89">
        <v>2016</v>
      </c>
      <c r="D188" s="89">
        <v>5</v>
      </c>
      <c r="E188" s="89">
        <v>25</v>
      </c>
      <c r="F188" s="89">
        <v>17</v>
      </c>
      <c r="G188" s="89">
        <v>23</v>
      </c>
      <c r="H188" s="92">
        <v>23.1</v>
      </c>
      <c r="I188" s="89">
        <v>0.6</v>
      </c>
      <c r="J188" s="89">
        <v>57.17</v>
      </c>
      <c r="K188" s="89">
        <v>122.23</v>
      </c>
      <c r="L188" s="89">
        <v>28</v>
      </c>
      <c r="M188" s="89"/>
      <c r="N188" s="92">
        <v>8.5</v>
      </c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 t="s">
        <v>950</v>
      </c>
      <c r="AB188" s="89">
        <v>1</v>
      </c>
      <c r="AC188" s="89"/>
      <c r="AD188" s="89" t="s">
        <v>950</v>
      </c>
      <c r="AE188" s="89"/>
      <c r="AF188" s="90"/>
      <c r="AG188" s="89"/>
    </row>
    <row r="189" spans="1:33" s="31" customFormat="1" ht="12.75">
      <c r="A189" s="296" t="s">
        <v>325</v>
      </c>
      <c r="B189" s="89"/>
      <c r="C189" s="89">
        <v>2016</v>
      </c>
      <c r="D189" s="89">
        <v>5</v>
      </c>
      <c r="E189" s="89">
        <v>26</v>
      </c>
      <c r="F189" s="89">
        <v>5</v>
      </c>
      <c r="G189" s="89">
        <v>4</v>
      </c>
      <c r="H189" s="92">
        <v>47</v>
      </c>
      <c r="I189" s="89">
        <v>0.5</v>
      </c>
      <c r="J189" s="89">
        <v>66.4</v>
      </c>
      <c r="K189" s="89">
        <v>143.99</v>
      </c>
      <c r="L189" s="89">
        <v>27</v>
      </c>
      <c r="M189" s="89"/>
      <c r="N189" s="92">
        <v>7.7</v>
      </c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 t="s">
        <v>950</v>
      </c>
      <c r="AB189" s="89">
        <v>9</v>
      </c>
      <c r="AC189" s="89"/>
      <c r="AD189" s="89" t="s">
        <v>950</v>
      </c>
      <c r="AE189" s="89"/>
      <c r="AF189" s="90"/>
      <c r="AG189" s="89"/>
    </row>
    <row r="190" spans="1:33" s="31" customFormat="1" ht="12.75">
      <c r="A190" s="97" t="s">
        <v>326</v>
      </c>
      <c r="B190" s="89"/>
      <c r="C190" s="89">
        <v>2016</v>
      </c>
      <c r="D190" s="89">
        <v>5</v>
      </c>
      <c r="E190" s="89">
        <v>26</v>
      </c>
      <c r="F190" s="89">
        <v>7</v>
      </c>
      <c r="G190" s="89">
        <v>56</v>
      </c>
      <c r="H190" s="92">
        <v>40.7</v>
      </c>
      <c r="I190" s="89">
        <v>0.9</v>
      </c>
      <c r="J190" s="89">
        <v>56.08</v>
      </c>
      <c r="K190" s="89">
        <v>129.49</v>
      </c>
      <c r="L190" s="89">
        <v>7</v>
      </c>
      <c r="M190" s="89"/>
      <c r="N190" s="92">
        <v>10.2</v>
      </c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 t="s">
        <v>950</v>
      </c>
      <c r="AB190" s="89">
        <v>2</v>
      </c>
      <c r="AC190" s="89"/>
      <c r="AD190" s="89" t="s">
        <v>950</v>
      </c>
      <c r="AE190" s="89"/>
      <c r="AF190" s="90"/>
      <c r="AG190" s="89"/>
    </row>
    <row r="191" spans="1:33" s="31" customFormat="1" ht="12.75">
      <c r="A191" s="97" t="s">
        <v>327</v>
      </c>
      <c r="B191" s="89"/>
      <c r="C191" s="89">
        <v>2016</v>
      </c>
      <c r="D191" s="89">
        <v>5</v>
      </c>
      <c r="E191" s="89">
        <v>26</v>
      </c>
      <c r="F191" s="89">
        <v>17</v>
      </c>
      <c r="G191" s="89">
        <v>27</v>
      </c>
      <c r="H191" s="92">
        <v>21.1</v>
      </c>
      <c r="I191" s="89">
        <v>0.8</v>
      </c>
      <c r="J191" s="89">
        <v>57.66</v>
      </c>
      <c r="K191" s="89">
        <v>120.84</v>
      </c>
      <c r="L191" s="89">
        <v>19</v>
      </c>
      <c r="M191" s="89"/>
      <c r="N191" s="92">
        <v>8.1</v>
      </c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 t="s">
        <v>950</v>
      </c>
      <c r="AB191" s="89">
        <v>1</v>
      </c>
      <c r="AC191" s="89"/>
      <c r="AD191" s="89" t="s">
        <v>950</v>
      </c>
      <c r="AE191" s="89"/>
      <c r="AF191" s="90"/>
      <c r="AG191" s="89"/>
    </row>
    <row r="192" spans="1:33" s="31" customFormat="1" ht="12.75">
      <c r="A192" s="97" t="s">
        <v>328</v>
      </c>
      <c r="B192" s="89"/>
      <c r="C192" s="89">
        <v>2016</v>
      </c>
      <c r="D192" s="89">
        <v>5</v>
      </c>
      <c r="E192" s="89">
        <v>27</v>
      </c>
      <c r="F192" s="89">
        <v>19</v>
      </c>
      <c r="G192" s="89">
        <v>10</v>
      </c>
      <c r="H192" s="92">
        <v>33.8</v>
      </c>
      <c r="I192" s="89">
        <v>0.7</v>
      </c>
      <c r="J192" s="89">
        <v>60.88</v>
      </c>
      <c r="K192" s="89">
        <v>132.49</v>
      </c>
      <c r="L192" s="89">
        <v>10</v>
      </c>
      <c r="M192" s="89"/>
      <c r="N192" s="92">
        <v>7.7</v>
      </c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 t="s">
        <v>950</v>
      </c>
      <c r="AB192" s="89">
        <v>12</v>
      </c>
      <c r="AC192" s="89"/>
      <c r="AD192" s="89" t="s">
        <v>950</v>
      </c>
      <c r="AE192" s="89"/>
      <c r="AF192" s="90"/>
      <c r="AG192" s="89"/>
    </row>
    <row r="193" spans="1:33" s="31" customFormat="1" ht="12.75">
      <c r="A193" s="97" t="s">
        <v>329</v>
      </c>
      <c r="B193" s="89"/>
      <c r="C193" s="89">
        <v>2016</v>
      </c>
      <c r="D193" s="89">
        <v>5</v>
      </c>
      <c r="E193" s="89">
        <v>28</v>
      </c>
      <c r="F193" s="89">
        <v>7</v>
      </c>
      <c r="G193" s="89">
        <v>27</v>
      </c>
      <c r="H193" s="92">
        <v>3.2</v>
      </c>
      <c r="I193" s="89">
        <v>0.5</v>
      </c>
      <c r="J193" s="89">
        <v>70.15</v>
      </c>
      <c r="K193" s="89">
        <v>146.04</v>
      </c>
      <c r="L193" s="89">
        <v>10</v>
      </c>
      <c r="M193" s="89"/>
      <c r="N193" s="92">
        <v>7.3</v>
      </c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 t="s">
        <v>950</v>
      </c>
      <c r="AB193" s="89">
        <v>10</v>
      </c>
      <c r="AC193" s="89"/>
      <c r="AD193" s="89" t="s">
        <v>950</v>
      </c>
      <c r="AE193" s="89"/>
      <c r="AF193" s="90"/>
      <c r="AG193" s="89"/>
    </row>
    <row r="194" spans="1:33" s="31" customFormat="1" ht="12.75">
      <c r="A194" s="97" t="s">
        <v>330</v>
      </c>
      <c r="B194" s="89"/>
      <c r="C194" s="89">
        <v>2016</v>
      </c>
      <c r="D194" s="89">
        <v>5</v>
      </c>
      <c r="E194" s="89">
        <v>29</v>
      </c>
      <c r="F194" s="89">
        <v>18</v>
      </c>
      <c r="G194" s="89">
        <v>10</v>
      </c>
      <c r="H194" s="92">
        <v>29.7</v>
      </c>
      <c r="I194" s="89">
        <v>0.9</v>
      </c>
      <c r="J194" s="89">
        <v>56.32</v>
      </c>
      <c r="K194" s="89">
        <v>125.04</v>
      </c>
      <c r="L194" s="89">
        <v>30</v>
      </c>
      <c r="M194" s="89"/>
      <c r="N194" s="92">
        <v>9.1</v>
      </c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 t="s">
        <v>950</v>
      </c>
      <c r="AB194" s="89">
        <v>2</v>
      </c>
      <c r="AC194" s="89"/>
      <c r="AD194" s="89" t="s">
        <v>950</v>
      </c>
      <c r="AE194" s="89"/>
      <c r="AF194" s="90"/>
      <c r="AG194" s="89"/>
    </row>
    <row r="195" spans="1:33" s="31" customFormat="1" ht="12.75">
      <c r="A195" s="97" t="s">
        <v>331</v>
      </c>
      <c r="B195" s="89"/>
      <c r="C195" s="89">
        <v>2016</v>
      </c>
      <c r="D195" s="89">
        <v>5</v>
      </c>
      <c r="E195" s="89">
        <v>30</v>
      </c>
      <c r="F195" s="89">
        <v>15</v>
      </c>
      <c r="G195" s="89">
        <v>57</v>
      </c>
      <c r="H195" s="92">
        <v>41.6</v>
      </c>
      <c r="I195" s="89">
        <v>0.6</v>
      </c>
      <c r="J195" s="89">
        <v>57.75</v>
      </c>
      <c r="K195" s="89">
        <v>121.36</v>
      </c>
      <c r="L195" s="89">
        <v>7</v>
      </c>
      <c r="M195" s="89"/>
      <c r="N195" s="92">
        <v>9.3</v>
      </c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 t="s">
        <v>950</v>
      </c>
      <c r="AB195" s="89">
        <v>1</v>
      </c>
      <c r="AC195" s="89"/>
      <c r="AD195" s="89" t="s">
        <v>950</v>
      </c>
      <c r="AE195" s="89"/>
      <c r="AF195" s="90"/>
      <c r="AG195" s="89"/>
    </row>
    <row r="196" spans="1:33" s="31" customFormat="1" ht="12.75">
      <c r="A196" s="97" t="s">
        <v>332</v>
      </c>
      <c r="B196" s="89"/>
      <c r="C196" s="89">
        <v>2016</v>
      </c>
      <c r="D196" s="89">
        <v>5</v>
      </c>
      <c r="E196" s="89">
        <v>30</v>
      </c>
      <c r="F196" s="89">
        <v>21</v>
      </c>
      <c r="G196" s="89">
        <v>52</v>
      </c>
      <c r="H196" s="92">
        <v>40.8</v>
      </c>
      <c r="I196" s="89">
        <v>0.4</v>
      </c>
      <c r="J196" s="89">
        <v>57.62</v>
      </c>
      <c r="K196" s="89">
        <v>121.38</v>
      </c>
      <c r="L196" s="89">
        <v>12</v>
      </c>
      <c r="M196" s="89"/>
      <c r="N196" s="92">
        <v>7.8</v>
      </c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 t="s">
        <v>950</v>
      </c>
      <c r="AB196" s="89">
        <v>1</v>
      </c>
      <c r="AC196" s="89"/>
      <c r="AD196" s="89" t="s">
        <v>950</v>
      </c>
      <c r="AE196" s="89"/>
      <c r="AF196" s="90"/>
      <c r="AG196" s="89"/>
    </row>
    <row r="197" spans="1:33" s="31" customFormat="1" ht="12.75">
      <c r="A197" s="97" t="s">
        <v>333</v>
      </c>
      <c r="B197" s="89"/>
      <c r="C197" s="89">
        <v>2016</v>
      </c>
      <c r="D197" s="89">
        <v>5</v>
      </c>
      <c r="E197" s="89">
        <v>31</v>
      </c>
      <c r="F197" s="89">
        <v>6</v>
      </c>
      <c r="G197" s="89">
        <v>29</v>
      </c>
      <c r="H197" s="92">
        <v>13.7</v>
      </c>
      <c r="I197" s="89">
        <v>0.8</v>
      </c>
      <c r="J197" s="89">
        <v>57.44</v>
      </c>
      <c r="K197" s="89">
        <v>120.82</v>
      </c>
      <c r="L197" s="89">
        <v>15</v>
      </c>
      <c r="M197" s="89"/>
      <c r="N197" s="92">
        <v>7.5</v>
      </c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 t="s">
        <v>950</v>
      </c>
      <c r="AB197" s="89">
        <v>1</v>
      </c>
      <c r="AC197" s="89"/>
      <c r="AD197" s="89" t="s">
        <v>950</v>
      </c>
      <c r="AE197" s="89"/>
      <c r="AF197" s="90"/>
      <c r="AG197" s="89"/>
    </row>
    <row r="198" spans="1:33" s="31" customFormat="1" ht="12.75">
      <c r="A198" s="97" t="s">
        <v>334</v>
      </c>
      <c r="B198" s="89"/>
      <c r="C198" s="89">
        <v>2016</v>
      </c>
      <c r="D198" s="89">
        <v>6</v>
      </c>
      <c r="E198" s="89">
        <v>1</v>
      </c>
      <c r="F198" s="89">
        <v>9</v>
      </c>
      <c r="G198" s="89">
        <v>33</v>
      </c>
      <c r="H198" s="92">
        <v>8.7</v>
      </c>
      <c r="I198" s="89">
        <v>0.2</v>
      </c>
      <c r="J198" s="89">
        <v>57.43</v>
      </c>
      <c r="K198" s="89">
        <v>127.99</v>
      </c>
      <c r="L198" s="89">
        <v>13</v>
      </c>
      <c r="M198" s="89"/>
      <c r="N198" s="92">
        <v>7.5</v>
      </c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 t="s">
        <v>950</v>
      </c>
      <c r="AB198" s="89">
        <v>3</v>
      </c>
      <c r="AC198" s="89"/>
      <c r="AD198" s="89" t="s">
        <v>950</v>
      </c>
      <c r="AE198" s="89"/>
      <c r="AF198" s="90"/>
      <c r="AG198" s="89"/>
    </row>
    <row r="199" spans="1:33" s="31" customFormat="1" ht="12.75">
      <c r="A199" s="97" t="s">
        <v>335</v>
      </c>
      <c r="B199" s="89"/>
      <c r="C199" s="89">
        <v>2016</v>
      </c>
      <c r="D199" s="89">
        <v>6</v>
      </c>
      <c r="E199" s="89">
        <v>3</v>
      </c>
      <c r="F199" s="89">
        <v>4</v>
      </c>
      <c r="G199" s="89">
        <v>36</v>
      </c>
      <c r="H199" s="92">
        <v>34.4</v>
      </c>
      <c r="I199" s="89">
        <v>0.2</v>
      </c>
      <c r="J199" s="89">
        <v>57.78</v>
      </c>
      <c r="K199" s="89">
        <v>121.36</v>
      </c>
      <c r="L199" s="89">
        <v>6</v>
      </c>
      <c r="M199" s="89"/>
      <c r="N199" s="92">
        <v>7.5</v>
      </c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 t="s">
        <v>950</v>
      </c>
      <c r="AB199" s="89">
        <v>1</v>
      </c>
      <c r="AC199" s="89"/>
      <c r="AD199" s="89" t="s">
        <v>950</v>
      </c>
      <c r="AE199" s="89"/>
      <c r="AF199" s="90"/>
      <c r="AG199" s="89"/>
    </row>
    <row r="200" spans="1:33" s="31" customFormat="1" ht="12.75">
      <c r="A200" s="97" t="s">
        <v>336</v>
      </c>
      <c r="B200" s="89"/>
      <c r="C200" s="89">
        <v>2016</v>
      </c>
      <c r="D200" s="89">
        <v>6</v>
      </c>
      <c r="E200" s="89">
        <v>5</v>
      </c>
      <c r="F200" s="89">
        <v>12</v>
      </c>
      <c r="G200" s="89">
        <v>22</v>
      </c>
      <c r="H200" s="92">
        <v>35.9</v>
      </c>
      <c r="I200" s="89">
        <v>1</v>
      </c>
      <c r="J200" s="89">
        <v>64.89</v>
      </c>
      <c r="K200" s="89">
        <v>144.42</v>
      </c>
      <c r="L200" s="89">
        <v>12</v>
      </c>
      <c r="M200" s="89"/>
      <c r="N200" s="92">
        <v>8.1</v>
      </c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 t="s">
        <v>998</v>
      </c>
      <c r="AB200" s="89">
        <v>9</v>
      </c>
      <c r="AC200" s="89"/>
      <c r="AD200" s="89" t="s">
        <v>950</v>
      </c>
      <c r="AE200" s="89"/>
      <c r="AF200" s="90"/>
      <c r="AG200" s="89"/>
    </row>
    <row r="201" spans="1:33" s="31" customFormat="1" ht="12.75">
      <c r="A201" s="97" t="s">
        <v>337</v>
      </c>
      <c r="B201" s="89"/>
      <c r="C201" s="89">
        <v>2016</v>
      </c>
      <c r="D201" s="89">
        <v>6</v>
      </c>
      <c r="E201" s="89">
        <v>6</v>
      </c>
      <c r="F201" s="89">
        <v>1</v>
      </c>
      <c r="G201" s="89">
        <v>22</v>
      </c>
      <c r="H201" s="92">
        <v>13.5</v>
      </c>
      <c r="I201" s="89">
        <v>0.5</v>
      </c>
      <c r="J201" s="89">
        <v>56.75</v>
      </c>
      <c r="K201" s="89">
        <v>123.16</v>
      </c>
      <c r="L201" s="89">
        <v>8</v>
      </c>
      <c r="M201" s="89"/>
      <c r="N201" s="92">
        <v>7.6</v>
      </c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 t="s">
        <v>950</v>
      </c>
      <c r="AB201" s="89">
        <v>2</v>
      </c>
      <c r="AC201" s="89"/>
      <c r="AD201" s="89" t="s">
        <v>950</v>
      </c>
      <c r="AE201" s="89"/>
      <c r="AF201" s="90"/>
      <c r="AG201" s="89"/>
    </row>
    <row r="202" spans="1:33" s="31" customFormat="1" ht="12.75">
      <c r="A202" s="97" t="s">
        <v>338</v>
      </c>
      <c r="B202" s="89"/>
      <c r="C202" s="89">
        <v>2016</v>
      </c>
      <c r="D202" s="89">
        <v>6</v>
      </c>
      <c r="E202" s="89">
        <v>6</v>
      </c>
      <c r="F202" s="89">
        <v>1</v>
      </c>
      <c r="G202" s="89">
        <v>25</v>
      </c>
      <c r="H202" s="92">
        <v>19</v>
      </c>
      <c r="I202" s="89">
        <v>0.5</v>
      </c>
      <c r="J202" s="89">
        <v>56.72</v>
      </c>
      <c r="K202" s="89">
        <v>123.13</v>
      </c>
      <c r="L202" s="89">
        <v>29</v>
      </c>
      <c r="M202" s="89"/>
      <c r="N202" s="92">
        <v>7.4</v>
      </c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 t="s">
        <v>950</v>
      </c>
      <c r="AB202" s="89">
        <v>2</v>
      </c>
      <c r="AC202" s="89"/>
      <c r="AD202" s="89" t="s">
        <v>950</v>
      </c>
      <c r="AE202" s="89"/>
      <c r="AF202" s="90"/>
      <c r="AG202" s="89"/>
    </row>
    <row r="203" spans="1:33" s="31" customFormat="1" ht="12.75">
      <c r="A203" s="97" t="s">
        <v>339</v>
      </c>
      <c r="B203" s="89"/>
      <c r="C203" s="89">
        <v>2016</v>
      </c>
      <c r="D203" s="89">
        <v>6</v>
      </c>
      <c r="E203" s="89">
        <v>6</v>
      </c>
      <c r="F203" s="89">
        <v>7</v>
      </c>
      <c r="G203" s="89">
        <v>16</v>
      </c>
      <c r="H203" s="92">
        <v>41.3</v>
      </c>
      <c r="I203" s="89">
        <v>0.5</v>
      </c>
      <c r="J203" s="89">
        <v>56.74</v>
      </c>
      <c r="K203" s="89">
        <v>123.12</v>
      </c>
      <c r="L203" s="89">
        <v>23</v>
      </c>
      <c r="M203" s="89"/>
      <c r="N203" s="92">
        <v>8.1</v>
      </c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 t="s">
        <v>950</v>
      </c>
      <c r="AB203" s="89">
        <v>2</v>
      </c>
      <c r="AC203" s="89"/>
      <c r="AD203" s="89" t="s">
        <v>950</v>
      </c>
      <c r="AE203" s="89"/>
      <c r="AF203" s="90"/>
      <c r="AG203" s="89"/>
    </row>
    <row r="204" spans="1:33" s="31" customFormat="1" ht="12.75">
      <c r="A204" s="97" t="s">
        <v>340</v>
      </c>
      <c r="B204" s="89"/>
      <c r="C204" s="89">
        <v>2016</v>
      </c>
      <c r="D204" s="89">
        <v>6</v>
      </c>
      <c r="E204" s="89">
        <v>7</v>
      </c>
      <c r="F204" s="89">
        <v>9</v>
      </c>
      <c r="G204" s="89">
        <v>43</v>
      </c>
      <c r="H204" s="92">
        <v>36.5</v>
      </c>
      <c r="I204" s="89">
        <v>0.5</v>
      </c>
      <c r="J204" s="89">
        <v>67.15</v>
      </c>
      <c r="K204" s="89">
        <v>130.73</v>
      </c>
      <c r="L204" s="89">
        <v>22</v>
      </c>
      <c r="M204" s="89"/>
      <c r="N204" s="92">
        <v>7.4</v>
      </c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 t="s">
        <v>950</v>
      </c>
      <c r="AB204" s="89">
        <v>8</v>
      </c>
      <c r="AC204" s="89"/>
      <c r="AD204" s="89" t="s">
        <v>950</v>
      </c>
      <c r="AE204" s="89"/>
      <c r="AF204" s="90"/>
      <c r="AG204" s="89"/>
    </row>
    <row r="205" spans="1:33" s="31" customFormat="1" ht="12.75">
      <c r="A205" s="97" t="s">
        <v>341</v>
      </c>
      <c r="B205" s="89"/>
      <c r="C205" s="89">
        <v>2016</v>
      </c>
      <c r="D205" s="89">
        <v>6</v>
      </c>
      <c r="E205" s="89">
        <v>7</v>
      </c>
      <c r="F205" s="89">
        <v>23</v>
      </c>
      <c r="G205" s="89">
        <v>42</v>
      </c>
      <c r="H205" s="92">
        <v>15.3</v>
      </c>
      <c r="I205" s="89">
        <v>0.4</v>
      </c>
      <c r="J205" s="89">
        <v>56.66</v>
      </c>
      <c r="K205" s="89">
        <v>125.15</v>
      </c>
      <c r="L205" s="89">
        <v>9</v>
      </c>
      <c r="M205" s="89"/>
      <c r="N205" s="92">
        <v>7.7</v>
      </c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 t="s">
        <v>950</v>
      </c>
      <c r="AB205" s="89">
        <v>2</v>
      </c>
      <c r="AC205" s="89"/>
      <c r="AD205" s="89" t="s">
        <v>950</v>
      </c>
      <c r="AE205" s="89"/>
      <c r="AF205" s="90"/>
      <c r="AG205" s="89"/>
    </row>
    <row r="206" spans="1:33" s="31" customFormat="1" ht="12.75">
      <c r="A206" s="97" t="s">
        <v>342</v>
      </c>
      <c r="B206" s="89"/>
      <c r="C206" s="89">
        <v>2016</v>
      </c>
      <c r="D206" s="89">
        <v>6</v>
      </c>
      <c r="E206" s="89">
        <v>8</v>
      </c>
      <c r="F206" s="89">
        <v>17</v>
      </c>
      <c r="G206" s="89">
        <v>24</v>
      </c>
      <c r="H206" s="92">
        <v>28.6</v>
      </c>
      <c r="I206" s="89">
        <v>0.6</v>
      </c>
      <c r="J206" s="89">
        <v>65.85</v>
      </c>
      <c r="K206" s="89">
        <v>142</v>
      </c>
      <c r="L206" s="89">
        <v>3</v>
      </c>
      <c r="M206" s="89"/>
      <c r="N206" s="92">
        <v>7.8</v>
      </c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 t="s">
        <v>950</v>
      </c>
      <c r="AB206" s="89">
        <v>9</v>
      </c>
      <c r="AC206" s="89"/>
      <c r="AD206" s="89" t="s">
        <v>950</v>
      </c>
      <c r="AE206" s="89"/>
      <c r="AF206" s="90"/>
      <c r="AG206" s="89"/>
    </row>
    <row r="207" spans="1:33" s="31" customFormat="1" ht="12.75">
      <c r="A207" s="97" t="s">
        <v>343</v>
      </c>
      <c r="B207" s="89"/>
      <c r="C207" s="89">
        <v>2016</v>
      </c>
      <c r="D207" s="89">
        <v>6</v>
      </c>
      <c r="E207" s="89">
        <v>9</v>
      </c>
      <c r="F207" s="89">
        <v>17</v>
      </c>
      <c r="G207" s="89">
        <v>3</v>
      </c>
      <c r="H207" s="92">
        <v>50.7</v>
      </c>
      <c r="I207" s="89">
        <v>0.2</v>
      </c>
      <c r="J207" s="89">
        <v>70.16</v>
      </c>
      <c r="K207" s="89">
        <v>137.94</v>
      </c>
      <c r="L207" s="89">
        <v>10</v>
      </c>
      <c r="M207" s="89"/>
      <c r="N207" s="92">
        <v>7.4</v>
      </c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 t="s">
        <v>950</v>
      </c>
      <c r="AB207" s="89">
        <v>9</v>
      </c>
      <c r="AC207" s="89"/>
      <c r="AD207" s="89" t="s">
        <v>950</v>
      </c>
      <c r="AE207" s="89"/>
      <c r="AF207" s="90"/>
      <c r="AG207" s="89"/>
    </row>
    <row r="208" spans="1:33" s="31" customFormat="1" ht="12.75">
      <c r="A208" s="97" t="s">
        <v>344</v>
      </c>
      <c r="B208" s="89"/>
      <c r="C208" s="89">
        <v>2016</v>
      </c>
      <c r="D208" s="89">
        <v>6</v>
      </c>
      <c r="E208" s="89">
        <v>12</v>
      </c>
      <c r="F208" s="89">
        <v>4</v>
      </c>
      <c r="G208" s="89">
        <v>26</v>
      </c>
      <c r="H208" s="92">
        <v>3.6</v>
      </c>
      <c r="I208" s="89">
        <v>0.9</v>
      </c>
      <c r="J208" s="89">
        <v>57.47</v>
      </c>
      <c r="K208" s="89">
        <v>127.31</v>
      </c>
      <c r="L208" s="89">
        <v>8</v>
      </c>
      <c r="M208" s="89"/>
      <c r="N208" s="92">
        <v>10.4</v>
      </c>
      <c r="O208" s="94"/>
      <c r="P208" s="94"/>
      <c r="Q208" s="94" t="s">
        <v>966</v>
      </c>
      <c r="R208" s="94" t="s">
        <v>967</v>
      </c>
      <c r="S208" s="94">
        <v>4.1</v>
      </c>
      <c r="T208" s="94">
        <v>5</v>
      </c>
      <c r="U208" s="96">
        <v>3.9</v>
      </c>
      <c r="V208" s="94">
        <v>5</v>
      </c>
      <c r="W208" s="94"/>
      <c r="X208" s="94"/>
      <c r="Y208" s="89"/>
      <c r="Z208" s="89"/>
      <c r="AA208" s="89" t="s">
        <v>999</v>
      </c>
      <c r="AB208" s="89">
        <v>3</v>
      </c>
      <c r="AC208" s="89"/>
      <c r="AD208" s="89">
        <v>609474072</v>
      </c>
      <c r="AE208" s="89"/>
      <c r="AF208" s="90"/>
      <c r="AG208" s="89"/>
    </row>
    <row r="209" spans="1:33" s="31" customFormat="1" ht="12.75">
      <c r="A209" s="97" t="s">
        <v>345</v>
      </c>
      <c r="B209" s="89"/>
      <c r="C209" s="89">
        <v>2016</v>
      </c>
      <c r="D209" s="89">
        <v>6</v>
      </c>
      <c r="E209" s="89">
        <v>12</v>
      </c>
      <c r="F209" s="89">
        <v>8</v>
      </c>
      <c r="G209" s="89">
        <v>58</v>
      </c>
      <c r="H209" s="92">
        <v>40.5</v>
      </c>
      <c r="I209" s="89">
        <v>0.5</v>
      </c>
      <c r="J209" s="89">
        <v>57.86</v>
      </c>
      <c r="K209" s="89">
        <v>132.73</v>
      </c>
      <c r="L209" s="89">
        <v>10</v>
      </c>
      <c r="M209" s="89"/>
      <c r="N209" s="92">
        <v>8.9</v>
      </c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 t="s">
        <v>950</v>
      </c>
      <c r="AB209" s="89">
        <v>4</v>
      </c>
      <c r="AC209" s="89"/>
      <c r="AD209" s="89" t="s">
        <v>950</v>
      </c>
      <c r="AE209" s="89"/>
      <c r="AF209" s="90"/>
      <c r="AG209" s="89"/>
    </row>
    <row r="210" spans="1:33" s="31" customFormat="1" ht="12.75">
      <c r="A210" s="97" t="s">
        <v>346</v>
      </c>
      <c r="B210" s="89"/>
      <c r="C210" s="89">
        <v>2016</v>
      </c>
      <c r="D210" s="89">
        <v>6</v>
      </c>
      <c r="E210" s="89">
        <v>13</v>
      </c>
      <c r="F210" s="89">
        <v>0</v>
      </c>
      <c r="G210" s="89">
        <v>3</v>
      </c>
      <c r="H210" s="92">
        <v>19</v>
      </c>
      <c r="I210" s="89">
        <v>0.5</v>
      </c>
      <c r="J210" s="89">
        <v>57.52</v>
      </c>
      <c r="K210" s="89">
        <v>120.78</v>
      </c>
      <c r="L210" s="89">
        <v>10</v>
      </c>
      <c r="M210" s="89"/>
      <c r="N210" s="92">
        <v>9.2</v>
      </c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 t="s">
        <v>950</v>
      </c>
      <c r="AB210" s="89">
        <v>1</v>
      </c>
      <c r="AC210" s="89"/>
      <c r="AD210" s="89" t="s">
        <v>950</v>
      </c>
      <c r="AE210" s="89"/>
      <c r="AF210" s="90"/>
      <c r="AG210" s="89"/>
    </row>
    <row r="211" spans="1:33" s="31" customFormat="1" ht="12.75">
      <c r="A211" s="97" t="s">
        <v>347</v>
      </c>
      <c r="B211" s="89"/>
      <c r="C211" s="89">
        <v>2016</v>
      </c>
      <c r="D211" s="89">
        <v>6</v>
      </c>
      <c r="E211" s="89">
        <v>13</v>
      </c>
      <c r="F211" s="89">
        <v>14</v>
      </c>
      <c r="G211" s="89">
        <v>9</v>
      </c>
      <c r="H211" s="92">
        <v>13</v>
      </c>
      <c r="I211" s="89">
        <v>0.4</v>
      </c>
      <c r="J211" s="89">
        <v>56.7</v>
      </c>
      <c r="K211" s="89">
        <v>125.05</v>
      </c>
      <c r="L211" s="89">
        <v>10</v>
      </c>
      <c r="M211" s="89"/>
      <c r="N211" s="92">
        <v>7.7</v>
      </c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 t="s">
        <v>950</v>
      </c>
      <c r="AB211" s="89">
        <v>2</v>
      </c>
      <c r="AC211" s="89"/>
      <c r="AD211" s="89" t="s">
        <v>950</v>
      </c>
      <c r="AE211" s="89"/>
      <c r="AF211" s="90"/>
      <c r="AG211" s="89"/>
    </row>
    <row r="212" spans="1:33" s="31" customFormat="1" ht="12.75">
      <c r="A212" s="97" t="s">
        <v>348</v>
      </c>
      <c r="B212" s="89"/>
      <c r="C212" s="89">
        <v>2016</v>
      </c>
      <c r="D212" s="89">
        <v>6</v>
      </c>
      <c r="E212" s="89">
        <v>14</v>
      </c>
      <c r="F212" s="89">
        <v>6</v>
      </c>
      <c r="G212" s="89">
        <v>58</v>
      </c>
      <c r="H212" s="92">
        <v>41</v>
      </c>
      <c r="I212" s="89">
        <v>0.5</v>
      </c>
      <c r="J212" s="89">
        <v>56.87</v>
      </c>
      <c r="K212" s="89">
        <v>126.04</v>
      </c>
      <c r="L212" s="89">
        <v>10</v>
      </c>
      <c r="M212" s="89"/>
      <c r="N212" s="92">
        <v>8.2</v>
      </c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 t="s">
        <v>950</v>
      </c>
      <c r="AB212" s="89">
        <v>2</v>
      </c>
      <c r="AC212" s="89"/>
      <c r="AD212" s="89" t="s">
        <v>950</v>
      </c>
      <c r="AE212" s="89"/>
      <c r="AF212" s="90"/>
      <c r="AG212" s="89"/>
    </row>
    <row r="213" spans="1:33" s="31" customFormat="1" ht="12.75">
      <c r="A213" s="97" t="s">
        <v>349</v>
      </c>
      <c r="B213" s="89"/>
      <c r="C213" s="89">
        <v>2016</v>
      </c>
      <c r="D213" s="89">
        <v>6</v>
      </c>
      <c r="E213" s="89">
        <v>14</v>
      </c>
      <c r="F213" s="89">
        <v>11</v>
      </c>
      <c r="G213" s="89">
        <v>32</v>
      </c>
      <c r="H213" s="92">
        <v>49.8</v>
      </c>
      <c r="I213" s="89">
        <v>0.6</v>
      </c>
      <c r="J213" s="89">
        <v>57.79</v>
      </c>
      <c r="K213" s="89">
        <v>121.44</v>
      </c>
      <c r="L213" s="89">
        <v>10</v>
      </c>
      <c r="M213" s="89"/>
      <c r="N213" s="92">
        <v>7.4</v>
      </c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 t="s">
        <v>950</v>
      </c>
      <c r="AB213" s="89">
        <v>1</v>
      </c>
      <c r="AC213" s="89"/>
      <c r="AD213" s="89" t="s">
        <v>950</v>
      </c>
      <c r="AE213" s="89"/>
      <c r="AF213" s="90"/>
      <c r="AG213" s="89"/>
    </row>
    <row r="214" spans="1:33" s="31" customFormat="1" ht="12.75">
      <c r="A214" s="97" t="s">
        <v>955</v>
      </c>
      <c r="B214" s="89"/>
      <c r="C214" s="89">
        <v>2016</v>
      </c>
      <c r="D214" s="89">
        <v>6</v>
      </c>
      <c r="E214" s="89">
        <v>14</v>
      </c>
      <c r="F214" s="89">
        <v>11</v>
      </c>
      <c r="G214" s="89">
        <v>36</v>
      </c>
      <c r="H214" s="92">
        <v>16.7</v>
      </c>
      <c r="I214" s="89">
        <v>0.7</v>
      </c>
      <c r="J214" s="89">
        <v>57.82</v>
      </c>
      <c r="K214" s="89">
        <v>121.57</v>
      </c>
      <c r="L214" s="89">
        <v>15</v>
      </c>
      <c r="M214" s="89"/>
      <c r="N214" s="92">
        <v>8</v>
      </c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 t="s">
        <v>950</v>
      </c>
      <c r="AB214" s="89">
        <v>1</v>
      </c>
      <c r="AC214" s="89"/>
      <c r="AD214" s="89" t="s">
        <v>950</v>
      </c>
      <c r="AE214" s="89"/>
      <c r="AF214" s="90"/>
      <c r="AG214" s="89"/>
    </row>
    <row r="215" spans="1:33" s="31" customFormat="1" ht="12.75">
      <c r="A215" s="97" t="s">
        <v>350</v>
      </c>
      <c r="B215" s="89"/>
      <c r="C215" s="89">
        <v>2016</v>
      </c>
      <c r="D215" s="89">
        <v>6</v>
      </c>
      <c r="E215" s="89">
        <v>14</v>
      </c>
      <c r="F215" s="89">
        <v>12</v>
      </c>
      <c r="G215" s="89">
        <v>6</v>
      </c>
      <c r="H215" s="92">
        <v>11.9</v>
      </c>
      <c r="I215" s="89">
        <v>0.6</v>
      </c>
      <c r="J215" s="89">
        <v>57.8</v>
      </c>
      <c r="K215" s="89">
        <v>121.43</v>
      </c>
      <c r="L215" s="89">
        <v>15</v>
      </c>
      <c r="M215" s="89"/>
      <c r="N215" s="92">
        <v>8.7</v>
      </c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 t="s">
        <v>950</v>
      </c>
      <c r="AB215" s="89">
        <v>1</v>
      </c>
      <c r="AC215" s="89"/>
      <c r="AD215" s="89" t="s">
        <v>950</v>
      </c>
      <c r="AE215" s="89"/>
      <c r="AF215" s="90"/>
      <c r="AG215" s="89"/>
    </row>
    <row r="216" spans="1:33" s="31" customFormat="1" ht="12.75">
      <c r="A216" s="97" t="s">
        <v>351</v>
      </c>
      <c r="B216" s="89"/>
      <c r="C216" s="89">
        <v>2016</v>
      </c>
      <c r="D216" s="89">
        <v>6</v>
      </c>
      <c r="E216" s="89">
        <v>14</v>
      </c>
      <c r="F216" s="89">
        <v>13</v>
      </c>
      <c r="G216" s="89">
        <v>9</v>
      </c>
      <c r="H216" s="92">
        <v>1.2</v>
      </c>
      <c r="I216" s="89">
        <v>0.5</v>
      </c>
      <c r="J216" s="89">
        <v>56.8</v>
      </c>
      <c r="K216" s="89">
        <v>125</v>
      </c>
      <c r="L216" s="89">
        <v>15</v>
      </c>
      <c r="M216" s="89"/>
      <c r="N216" s="92">
        <v>8</v>
      </c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 t="s">
        <v>950</v>
      </c>
      <c r="AB216" s="89">
        <v>2</v>
      </c>
      <c r="AC216" s="89"/>
      <c r="AD216" s="89" t="s">
        <v>950</v>
      </c>
      <c r="AE216" s="89"/>
      <c r="AF216" s="90"/>
      <c r="AG216" s="89"/>
    </row>
    <row r="217" spans="1:33" s="31" customFormat="1" ht="12.75">
      <c r="A217" s="97" t="s">
        <v>352</v>
      </c>
      <c r="B217" s="89"/>
      <c r="C217" s="89">
        <v>2016</v>
      </c>
      <c r="D217" s="89">
        <v>6</v>
      </c>
      <c r="E217" s="89">
        <v>14</v>
      </c>
      <c r="F217" s="89">
        <v>13</v>
      </c>
      <c r="G217" s="89">
        <v>16</v>
      </c>
      <c r="H217" s="92">
        <v>11.5</v>
      </c>
      <c r="I217" s="89">
        <v>0.6</v>
      </c>
      <c r="J217" s="89">
        <v>57.83</v>
      </c>
      <c r="K217" s="89">
        <v>121.54</v>
      </c>
      <c r="L217" s="89">
        <v>10</v>
      </c>
      <c r="M217" s="89"/>
      <c r="N217" s="92">
        <v>8.4</v>
      </c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 t="s">
        <v>950</v>
      </c>
      <c r="AB217" s="89">
        <v>1</v>
      </c>
      <c r="AC217" s="89"/>
      <c r="AD217" s="89" t="s">
        <v>950</v>
      </c>
      <c r="AE217" s="89"/>
      <c r="AF217" s="90"/>
      <c r="AG217" s="89"/>
    </row>
    <row r="218" spans="1:33" s="31" customFormat="1" ht="12.75">
      <c r="A218" s="97" t="s">
        <v>353</v>
      </c>
      <c r="B218" s="95">
        <v>3</v>
      </c>
      <c r="C218" s="89">
        <v>2016</v>
      </c>
      <c r="D218" s="89">
        <v>6</v>
      </c>
      <c r="E218" s="89">
        <v>14</v>
      </c>
      <c r="F218" s="89">
        <v>13</v>
      </c>
      <c r="G218" s="89">
        <v>48</v>
      </c>
      <c r="H218" s="92">
        <v>39.8</v>
      </c>
      <c r="I218" s="89">
        <v>0.5</v>
      </c>
      <c r="J218" s="89">
        <v>65.64</v>
      </c>
      <c r="K218" s="89">
        <v>134.22</v>
      </c>
      <c r="L218" s="89">
        <v>10</v>
      </c>
      <c r="M218" s="89"/>
      <c r="N218" s="92">
        <v>11</v>
      </c>
      <c r="O218" s="94"/>
      <c r="P218" s="94"/>
      <c r="Q218" s="94"/>
      <c r="R218" s="94"/>
      <c r="S218" s="94"/>
      <c r="T218" s="94"/>
      <c r="U218" s="96">
        <v>3.6</v>
      </c>
      <c r="V218" s="94">
        <v>11</v>
      </c>
      <c r="W218" s="94"/>
      <c r="X218" s="94"/>
      <c r="Y218" s="89"/>
      <c r="Z218" s="89"/>
      <c r="AA218" s="89" t="s">
        <v>995</v>
      </c>
      <c r="AB218" s="89">
        <v>8</v>
      </c>
      <c r="AC218" s="89"/>
      <c r="AD218" s="89">
        <v>609348799</v>
      </c>
      <c r="AE218" s="89"/>
      <c r="AF218" s="90"/>
      <c r="AG218" s="89"/>
    </row>
    <row r="219" spans="1:33" s="31" customFormat="1" ht="12.75">
      <c r="A219" s="97" t="s">
        <v>354</v>
      </c>
      <c r="B219" s="89"/>
      <c r="C219" s="89">
        <v>2016</v>
      </c>
      <c r="D219" s="89">
        <v>6</v>
      </c>
      <c r="E219" s="89">
        <v>14</v>
      </c>
      <c r="F219" s="89">
        <v>19</v>
      </c>
      <c r="G219" s="89">
        <v>22</v>
      </c>
      <c r="H219" s="92">
        <v>6.9</v>
      </c>
      <c r="I219" s="89">
        <v>0.6</v>
      </c>
      <c r="J219" s="89">
        <v>56.75</v>
      </c>
      <c r="K219" s="89">
        <v>124.97</v>
      </c>
      <c r="L219" s="89">
        <v>10</v>
      </c>
      <c r="M219" s="89"/>
      <c r="N219" s="92">
        <v>7.6</v>
      </c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 t="s">
        <v>950</v>
      </c>
      <c r="AB219" s="89">
        <v>2</v>
      </c>
      <c r="AC219" s="89"/>
      <c r="AD219" s="89" t="s">
        <v>950</v>
      </c>
      <c r="AE219" s="89"/>
      <c r="AF219" s="90"/>
      <c r="AG219" s="89"/>
    </row>
    <row r="220" spans="1:33" s="31" customFormat="1" ht="12.75">
      <c r="A220" s="97" t="s">
        <v>355</v>
      </c>
      <c r="B220" s="89"/>
      <c r="C220" s="89">
        <v>2016</v>
      </c>
      <c r="D220" s="89">
        <v>6</v>
      </c>
      <c r="E220" s="89">
        <v>14</v>
      </c>
      <c r="F220" s="89">
        <v>22</v>
      </c>
      <c r="G220" s="89">
        <v>47</v>
      </c>
      <c r="H220" s="92">
        <v>17.9</v>
      </c>
      <c r="I220" s="89">
        <v>0.7</v>
      </c>
      <c r="J220" s="89">
        <v>57.47</v>
      </c>
      <c r="K220" s="89">
        <v>126.75</v>
      </c>
      <c r="L220" s="89">
        <v>15</v>
      </c>
      <c r="M220" s="89"/>
      <c r="N220" s="92">
        <v>8</v>
      </c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 t="s">
        <v>950</v>
      </c>
      <c r="AB220" s="89">
        <v>3</v>
      </c>
      <c r="AC220" s="89"/>
      <c r="AD220" s="89" t="s">
        <v>950</v>
      </c>
      <c r="AE220" s="89"/>
      <c r="AF220" s="90"/>
      <c r="AG220" s="89"/>
    </row>
    <row r="221" spans="1:33" s="31" customFormat="1" ht="12.75">
      <c r="A221" s="97" t="s">
        <v>356</v>
      </c>
      <c r="B221" s="89"/>
      <c r="C221" s="89">
        <v>2016</v>
      </c>
      <c r="D221" s="89">
        <v>6</v>
      </c>
      <c r="E221" s="89">
        <v>15</v>
      </c>
      <c r="F221" s="89">
        <v>2</v>
      </c>
      <c r="G221" s="89">
        <v>17</v>
      </c>
      <c r="H221" s="92">
        <v>23.4</v>
      </c>
      <c r="I221" s="89">
        <v>0.9</v>
      </c>
      <c r="J221" s="89">
        <v>57.46</v>
      </c>
      <c r="K221" s="89">
        <v>127.95</v>
      </c>
      <c r="L221" s="89">
        <v>20</v>
      </c>
      <c r="M221" s="89"/>
      <c r="N221" s="92">
        <v>9.6</v>
      </c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 t="s">
        <v>950</v>
      </c>
      <c r="AB221" s="89">
        <v>3</v>
      </c>
      <c r="AC221" s="89"/>
      <c r="AD221" s="89" t="s">
        <v>950</v>
      </c>
      <c r="AE221" s="89"/>
      <c r="AF221" s="90"/>
      <c r="AG221" s="89"/>
    </row>
    <row r="222" spans="1:33" s="31" customFormat="1" ht="12.75">
      <c r="A222" s="97" t="s">
        <v>357</v>
      </c>
      <c r="B222" s="89"/>
      <c r="C222" s="89">
        <v>2016</v>
      </c>
      <c r="D222" s="89">
        <v>6</v>
      </c>
      <c r="E222" s="89">
        <v>15</v>
      </c>
      <c r="F222" s="89">
        <v>5</v>
      </c>
      <c r="G222" s="89">
        <v>46</v>
      </c>
      <c r="H222" s="92">
        <v>41.1</v>
      </c>
      <c r="I222" s="89">
        <v>0.7</v>
      </c>
      <c r="J222" s="89">
        <v>56.78</v>
      </c>
      <c r="K222" s="89">
        <v>123.12</v>
      </c>
      <c r="L222" s="89">
        <v>20</v>
      </c>
      <c r="M222" s="89"/>
      <c r="N222" s="92">
        <v>10.3</v>
      </c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 t="s">
        <v>950</v>
      </c>
      <c r="AB222" s="89">
        <v>2</v>
      </c>
      <c r="AC222" s="89"/>
      <c r="AD222" s="89" t="s">
        <v>950</v>
      </c>
      <c r="AE222" s="89"/>
      <c r="AF222" s="90"/>
      <c r="AG222" s="89"/>
    </row>
    <row r="223" spans="1:33" s="31" customFormat="1" ht="12.75">
      <c r="A223" s="97" t="s">
        <v>358</v>
      </c>
      <c r="B223" s="89"/>
      <c r="C223" s="89">
        <v>2016</v>
      </c>
      <c r="D223" s="89">
        <v>6</v>
      </c>
      <c r="E223" s="89">
        <v>15</v>
      </c>
      <c r="F223" s="89">
        <v>19</v>
      </c>
      <c r="G223" s="89">
        <v>50</v>
      </c>
      <c r="H223" s="92">
        <v>0.5</v>
      </c>
      <c r="I223" s="89">
        <v>0.6</v>
      </c>
      <c r="J223" s="89">
        <v>57.78</v>
      </c>
      <c r="K223" s="89">
        <v>121.47</v>
      </c>
      <c r="L223" s="89">
        <v>10</v>
      </c>
      <c r="M223" s="89"/>
      <c r="N223" s="92">
        <v>10.1</v>
      </c>
      <c r="O223" s="94"/>
      <c r="P223" s="94"/>
      <c r="Q223" s="94"/>
      <c r="R223" s="94"/>
      <c r="S223" s="94"/>
      <c r="T223" s="94"/>
      <c r="U223" s="96">
        <v>3.6</v>
      </c>
      <c r="V223" s="94">
        <v>5</v>
      </c>
      <c r="W223" s="94"/>
      <c r="X223" s="94"/>
      <c r="Y223" s="89"/>
      <c r="Z223" s="89"/>
      <c r="AA223" s="89" t="s">
        <v>995</v>
      </c>
      <c r="AB223" s="89">
        <v>1</v>
      </c>
      <c r="AC223" s="89"/>
      <c r="AD223" s="89">
        <v>609348935</v>
      </c>
      <c r="AE223" s="89"/>
      <c r="AF223" s="90"/>
      <c r="AG223" s="89"/>
    </row>
    <row r="224" spans="1:33" s="31" customFormat="1" ht="12.75">
      <c r="A224" s="97" t="s">
        <v>359</v>
      </c>
      <c r="B224" s="89"/>
      <c r="C224" s="89">
        <v>2016</v>
      </c>
      <c r="D224" s="89">
        <v>6</v>
      </c>
      <c r="E224" s="89">
        <v>15</v>
      </c>
      <c r="F224" s="89">
        <v>20</v>
      </c>
      <c r="G224" s="89">
        <v>14</v>
      </c>
      <c r="H224" s="92">
        <v>19.5</v>
      </c>
      <c r="I224" s="89">
        <v>0.7</v>
      </c>
      <c r="J224" s="89">
        <v>57.81</v>
      </c>
      <c r="K224" s="89">
        <v>121.44</v>
      </c>
      <c r="L224" s="89">
        <v>10</v>
      </c>
      <c r="M224" s="89"/>
      <c r="N224" s="92">
        <v>8.3</v>
      </c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 t="s">
        <v>950</v>
      </c>
      <c r="AB224" s="89">
        <v>1</v>
      </c>
      <c r="AC224" s="89"/>
      <c r="AD224" s="89" t="s">
        <v>950</v>
      </c>
      <c r="AE224" s="89"/>
      <c r="AF224" s="90"/>
      <c r="AG224" s="89"/>
    </row>
    <row r="225" spans="1:33" s="31" customFormat="1" ht="12.75">
      <c r="A225" s="97" t="s">
        <v>360</v>
      </c>
      <c r="B225" s="89"/>
      <c r="C225" s="89">
        <v>2016</v>
      </c>
      <c r="D225" s="89">
        <v>6</v>
      </c>
      <c r="E225" s="89">
        <v>15</v>
      </c>
      <c r="F225" s="89">
        <v>20</v>
      </c>
      <c r="G225" s="89">
        <v>31</v>
      </c>
      <c r="H225" s="92">
        <v>46.8</v>
      </c>
      <c r="I225" s="89">
        <v>0.6</v>
      </c>
      <c r="J225" s="89">
        <v>57.28</v>
      </c>
      <c r="K225" s="89">
        <v>127.84</v>
      </c>
      <c r="L225" s="89">
        <v>10</v>
      </c>
      <c r="M225" s="89"/>
      <c r="N225" s="92">
        <v>8.3</v>
      </c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 t="s">
        <v>950</v>
      </c>
      <c r="AB225" s="89">
        <v>3</v>
      </c>
      <c r="AC225" s="89"/>
      <c r="AD225" s="89" t="s">
        <v>950</v>
      </c>
      <c r="AE225" s="89"/>
      <c r="AF225" s="90"/>
      <c r="AG225" s="89"/>
    </row>
    <row r="226" spans="1:33" s="31" customFormat="1" ht="12.75">
      <c r="A226" s="97" t="s">
        <v>361</v>
      </c>
      <c r="B226" s="89"/>
      <c r="C226" s="89">
        <v>2016</v>
      </c>
      <c r="D226" s="89">
        <v>6</v>
      </c>
      <c r="E226" s="89">
        <v>16</v>
      </c>
      <c r="F226" s="89">
        <v>7</v>
      </c>
      <c r="G226" s="89">
        <v>14</v>
      </c>
      <c r="H226" s="92">
        <v>34.8</v>
      </c>
      <c r="I226" s="89">
        <v>0.4</v>
      </c>
      <c r="J226" s="89">
        <v>56.95</v>
      </c>
      <c r="K226" s="89">
        <v>124.82</v>
      </c>
      <c r="L226" s="89">
        <v>10</v>
      </c>
      <c r="M226" s="89"/>
      <c r="N226" s="92">
        <v>7.8</v>
      </c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 t="s">
        <v>950</v>
      </c>
      <c r="AB226" s="89">
        <v>2</v>
      </c>
      <c r="AC226" s="89"/>
      <c r="AD226" s="89" t="s">
        <v>950</v>
      </c>
      <c r="AE226" s="89"/>
      <c r="AF226" s="90"/>
      <c r="AG226" s="89"/>
    </row>
    <row r="227" spans="1:33" s="31" customFormat="1" ht="12.75">
      <c r="A227" s="97" t="s">
        <v>362</v>
      </c>
      <c r="B227" s="89"/>
      <c r="C227" s="89">
        <v>2016</v>
      </c>
      <c r="D227" s="89">
        <v>6</v>
      </c>
      <c r="E227" s="89">
        <v>16</v>
      </c>
      <c r="F227" s="89">
        <v>19</v>
      </c>
      <c r="G227" s="89">
        <v>49</v>
      </c>
      <c r="H227" s="92">
        <v>45.6</v>
      </c>
      <c r="I227" s="89">
        <v>0.7</v>
      </c>
      <c r="J227" s="89">
        <v>57.53</v>
      </c>
      <c r="K227" s="89">
        <v>125.02</v>
      </c>
      <c r="L227" s="89">
        <v>10</v>
      </c>
      <c r="M227" s="89"/>
      <c r="N227" s="92">
        <v>7.5</v>
      </c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 t="s">
        <v>950</v>
      </c>
      <c r="AB227" s="89">
        <v>3</v>
      </c>
      <c r="AC227" s="89"/>
      <c r="AD227" s="89" t="s">
        <v>950</v>
      </c>
      <c r="AE227" s="89"/>
      <c r="AF227" s="90"/>
      <c r="AG227" s="89"/>
    </row>
    <row r="228" spans="1:33" s="31" customFormat="1" ht="12.75">
      <c r="A228" s="97" t="s">
        <v>363</v>
      </c>
      <c r="B228" s="89"/>
      <c r="C228" s="89">
        <v>2016</v>
      </c>
      <c r="D228" s="89">
        <v>6</v>
      </c>
      <c r="E228" s="89">
        <v>16</v>
      </c>
      <c r="F228" s="89">
        <v>21</v>
      </c>
      <c r="G228" s="89">
        <v>18</v>
      </c>
      <c r="H228" s="92">
        <v>31.6</v>
      </c>
      <c r="I228" s="89">
        <v>0.7</v>
      </c>
      <c r="J228" s="89">
        <v>56.48</v>
      </c>
      <c r="K228" s="89">
        <v>134.1</v>
      </c>
      <c r="L228" s="89">
        <v>10</v>
      </c>
      <c r="M228" s="89"/>
      <c r="N228" s="92">
        <v>8</v>
      </c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 t="s">
        <v>950</v>
      </c>
      <c r="AB228" s="89">
        <v>4</v>
      </c>
      <c r="AC228" s="89"/>
      <c r="AD228" s="89" t="s">
        <v>950</v>
      </c>
      <c r="AE228" s="89"/>
      <c r="AF228" s="90"/>
      <c r="AG228" s="89"/>
    </row>
    <row r="229" spans="1:33" s="31" customFormat="1" ht="12.75">
      <c r="A229" s="97" t="s">
        <v>364</v>
      </c>
      <c r="B229" s="89"/>
      <c r="C229" s="89">
        <v>2016</v>
      </c>
      <c r="D229" s="89">
        <v>6</v>
      </c>
      <c r="E229" s="89">
        <v>16</v>
      </c>
      <c r="F229" s="89">
        <v>21</v>
      </c>
      <c r="G229" s="89">
        <v>31</v>
      </c>
      <c r="H229" s="92">
        <v>11.6</v>
      </c>
      <c r="I229" s="89">
        <v>0.1</v>
      </c>
      <c r="J229" s="89">
        <v>56.39</v>
      </c>
      <c r="K229" s="89">
        <v>133.51</v>
      </c>
      <c r="L229" s="89">
        <v>10</v>
      </c>
      <c r="M229" s="89"/>
      <c r="N229" s="92">
        <v>8.3</v>
      </c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 t="s">
        <v>950</v>
      </c>
      <c r="AB229" s="89">
        <v>4</v>
      </c>
      <c r="AC229" s="89"/>
      <c r="AD229" s="89" t="s">
        <v>950</v>
      </c>
      <c r="AE229" s="89"/>
      <c r="AF229" s="90"/>
      <c r="AG229" s="89"/>
    </row>
    <row r="230" spans="1:33" s="31" customFormat="1" ht="12.75">
      <c r="A230" s="97" t="s">
        <v>365</v>
      </c>
      <c r="B230" s="89"/>
      <c r="C230" s="89">
        <v>2016</v>
      </c>
      <c r="D230" s="89">
        <v>6</v>
      </c>
      <c r="E230" s="89">
        <v>17</v>
      </c>
      <c r="F230" s="89">
        <v>10</v>
      </c>
      <c r="G230" s="89">
        <v>2</v>
      </c>
      <c r="H230" s="92">
        <v>9.9</v>
      </c>
      <c r="I230" s="89">
        <v>0.4</v>
      </c>
      <c r="J230" s="89">
        <v>67.35</v>
      </c>
      <c r="K230" s="89">
        <v>142.04</v>
      </c>
      <c r="L230" s="89">
        <v>10</v>
      </c>
      <c r="M230" s="89"/>
      <c r="N230" s="92">
        <v>7.6</v>
      </c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 t="s">
        <v>950</v>
      </c>
      <c r="AB230" s="89">
        <v>9</v>
      </c>
      <c r="AC230" s="89"/>
      <c r="AD230" s="89" t="s">
        <v>950</v>
      </c>
      <c r="AE230" s="89"/>
      <c r="AF230" s="90"/>
      <c r="AG230" s="89"/>
    </row>
    <row r="231" spans="1:33" s="31" customFormat="1" ht="12.75">
      <c r="A231" s="296" t="s">
        <v>366</v>
      </c>
      <c r="B231" s="89"/>
      <c r="C231" s="89">
        <v>2016</v>
      </c>
      <c r="D231" s="89">
        <v>6</v>
      </c>
      <c r="E231" s="89">
        <v>17</v>
      </c>
      <c r="F231" s="89">
        <v>14</v>
      </c>
      <c r="G231" s="89">
        <v>46</v>
      </c>
      <c r="H231" s="92">
        <v>10.2</v>
      </c>
      <c r="I231" s="89">
        <v>0.6</v>
      </c>
      <c r="J231" s="89">
        <v>57.82</v>
      </c>
      <c r="K231" s="89">
        <v>121.51</v>
      </c>
      <c r="L231" s="89">
        <v>15</v>
      </c>
      <c r="M231" s="89"/>
      <c r="N231" s="92">
        <v>8.5</v>
      </c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 t="s">
        <v>950</v>
      </c>
      <c r="AB231" s="89">
        <v>1</v>
      </c>
      <c r="AC231" s="89"/>
      <c r="AD231" s="89" t="s">
        <v>950</v>
      </c>
      <c r="AE231" s="89"/>
      <c r="AF231" s="90"/>
      <c r="AG231" s="89"/>
    </row>
    <row r="232" spans="1:33" s="31" customFormat="1" ht="12.75">
      <c r="A232" s="97" t="s">
        <v>367</v>
      </c>
      <c r="B232" s="89"/>
      <c r="C232" s="89">
        <v>2016</v>
      </c>
      <c r="D232" s="89">
        <v>6</v>
      </c>
      <c r="E232" s="89">
        <v>18</v>
      </c>
      <c r="F232" s="89">
        <v>1</v>
      </c>
      <c r="G232" s="89">
        <v>35</v>
      </c>
      <c r="H232" s="92">
        <v>24.8</v>
      </c>
      <c r="I232" s="89">
        <v>0.4</v>
      </c>
      <c r="J232" s="89">
        <v>57.81</v>
      </c>
      <c r="K232" s="89">
        <v>121.5</v>
      </c>
      <c r="L232" s="89">
        <v>10</v>
      </c>
      <c r="M232" s="89"/>
      <c r="N232" s="92">
        <v>8.1</v>
      </c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 t="s">
        <v>950</v>
      </c>
      <c r="AB232" s="89">
        <v>1</v>
      </c>
      <c r="AC232" s="89"/>
      <c r="AD232" s="89" t="s">
        <v>950</v>
      </c>
      <c r="AE232" s="89"/>
      <c r="AF232" s="90"/>
      <c r="AG232" s="89"/>
    </row>
    <row r="233" spans="1:33" s="31" customFormat="1" ht="12.75">
      <c r="A233" s="296" t="s">
        <v>368</v>
      </c>
      <c r="B233" s="89"/>
      <c r="C233" s="89">
        <v>2016</v>
      </c>
      <c r="D233" s="89">
        <v>6</v>
      </c>
      <c r="E233" s="89">
        <v>18</v>
      </c>
      <c r="F233" s="89">
        <v>9</v>
      </c>
      <c r="G233" s="89">
        <v>4</v>
      </c>
      <c r="H233" s="92">
        <v>6.6</v>
      </c>
      <c r="I233" s="89">
        <v>0.6</v>
      </c>
      <c r="J233" s="89">
        <v>57.75</v>
      </c>
      <c r="K233" s="89">
        <v>121.35</v>
      </c>
      <c r="L233" s="89">
        <v>10</v>
      </c>
      <c r="M233" s="89"/>
      <c r="N233" s="92">
        <v>7.4</v>
      </c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 t="s">
        <v>950</v>
      </c>
      <c r="AB233" s="89">
        <v>1</v>
      </c>
      <c r="AC233" s="89"/>
      <c r="AD233" s="89" t="s">
        <v>950</v>
      </c>
      <c r="AE233" s="89"/>
      <c r="AF233" s="90"/>
      <c r="AG233" s="89"/>
    </row>
    <row r="234" spans="1:33" s="31" customFormat="1" ht="12.75">
      <c r="A234" s="97" t="s">
        <v>369</v>
      </c>
      <c r="B234" s="89"/>
      <c r="C234" s="89">
        <v>2016</v>
      </c>
      <c r="D234" s="89">
        <v>6</v>
      </c>
      <c r="E234" s="89">
        <v>18</v>
      </c>
      <c r="F234" s="89">
        <v>16</v>
      </c>
      <c r="G234" s="89">
        <v>3</v>
      </c>
      <c r="H234" s="92">
        <v>41.2</v>
      </c>
      <c r="I234" s="89">
        <v>0.4</v>
      </c>
      <c r="J234" s="89">
        <v>57.78</v>
      </c>
      <c r="K234" s="89">
        <v>121.41</v>
      </c>
      <c r="L234" s="89">
        <v>10</v>
      </c>
      <c r="M234" s="89"/>
      <c r="N234" s="92">
        <v>7.9</v>
      </c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 t="s">
        <v>950</v>
      </c>
      <c r="AB234" s="89">
        <v>1</v>
      </c>
      <c r="AC234" s="89"/>
      <c r="AD234" s="89" t="s">
        <v>950</v>
      </c>
      <c r="AE234" s="89"/>
      <c r="AF234" s="90"/>
      <c r="AG234" s="89"/>
    </row>
    <row r="235" spans="1:33" s="31" customFormat="1" ht="12.75">
      <c r="A235" s="296" t="s">
        <v>370</v>
      </c>
      <c r="B235" s="89"/>
      <c r="C235" s="89">
        <v>2016</v>
      </c>
      <c r="D235" s="89">
        <v>6</v>
      </c>
      <c r="E235" s="89">
        <v>18</v>
      </c>
      <c r="F235" s="89">
        <v>19</v>
      </c>
      <c r="G235" s="89">
        <v>11</v>
      </c>
      <c r="H235" s="92">
        <v>29.5</v>
      </c>
      <c r="I235" s="89">
        <v>0.4</v>
      </c>
      <c r="J235" s="89">
        <v>56.74</v>
      </c>
      <c r="K235" s="89">
        <v>125.08</v>
      </c>
      <c r="L235" s="89">
        <v>10</v>
      </c>
      <c r="M235" s="89"/>
      <c r="N235" s="92">
        <v>8.5</v>
      </c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 t="s">
        <v>950</v>
      </c>
      <c r="AB235" s="89">
        <v>2</v>
      </c>
      <c r="AC235" s="89"/>
      <c r="AD235" s="89" t="s">
        <v>950</v>
      </c>
      <c r="AE235" s="89"/>
      <c r="AF235" s="90"/>
      <c r="AG235" s="89"/>
    </row>
    <row r="236" spans="1:33" s="31" customFormat="1" ht="12.75">
      <c r="A236" s="97" t="s">
        <v>371</v>
      </c>
      <c r="B236" s="89"/>
      <c r="C236" s="89">
        <v>2016</v>
      </c>
      <c r="D236" s="89">
        <v>6</v>
      </c>
      <c r="E236" s="89">
        <v>18</v>
      </c>
      <c r="F236" s="89">
        <v>21</v>
      </c>
      <c r="G236" s="89">
        <v>46</v>
      </c>
      <c r="H236" s="92">
        <v>9</v>
      </c>
      <c r="I236" s="89">
        <v>0.5</v>
      </c>
      <c r="J236" s="89">
        <v>57.79</v>
      </c>
      <c r="K236" s="89">
        <v>121.51</v>
      </c>
      <c r="L236" s="89">
        <v>10</v>
      </c>
      <c r="M236" s="89"/>
      <c r="N236" s="92">
        <v>7.4</v>
      </c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 t="s">
        <v>950</v>
      </c>
      <c r="AB236" s="89">
        <v>1</v>
      </c>
      <c r="AC236" s="89"/>
      <c r="AD236" s="89" t="s">
        <v>950</v>
      </c>
      <c r="AE236" s="89"/>
      <c r="AF236" s="90"/>
      <c r="AG236" s="89"/>
    </row>
    <row r="237" spans="1:33" s="31" customFormat="1" ht="12.75">
      <c r="A237" s="296" t="s">
        <v>372</v>
      </c>
      <c r="B237" s="89"/>
      <c r="C237" s="89">
        <v>2016</v>
      </c>
      <c r="D237" s="89">
        <v>6</v>
      </c>
      <c r="E237" s="89">
        <v>19</v>
      </c>
      <c r="F237" s="89">
        <v>1</v>
      </c>
      <c r="G237" s="89">
        <v>0</v>
      </c>
      <c r="H237" s="92">
        <v>16.8</v>
      </c>
      <c r="I237" s="89">
        <v>0.5</v>
      </c>
      <c r="J237" s="89">
        <v>57.28</v>
      </c>
      <c r="K237" s="89">
        <v>126.42</v>
      </c>
      <c r="L237" s="89">
        <v>10</v>
      </c>
      <c r="M237" s="89"/>
      <c r="N237" s="92">
        <v>7.5</v>
      </c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 t="s">
        <v>950</v>
      </c>
      <c r="AB237" s="89">
        <v>3</v>
      </c>
      <c r="AC237" s="89"/>
      <c r="AD237" s="89" t="s">
        <v>950</v>
      </c>
      <c r="AE237" s="89"/>
      <c r="AF237" s="90"/>
      <c r="AG237" s="89"/>
    </row>
    <row r="238" spans="1:33" s="31" customFormat="1" ht="12.75">
      <c r="A238" s="97" t="s">
        <v>956</v>
      </c>
      <c r="B238" s="89"/>
      <c r="C238" s="89">
        <v>2016</v>
      </c>
      <c r="D238" s="89">
        <v>6</v>
      </c>
      <c r="E238" s="89">
        <v>19</v>
      </c>
      <c r="F238" s="89">
        <v>21</v>
      </c>
      <c r="G238" s="89">
        <v>41</v>
      </c>
      <c r="H238" s="92">
        <v>25.4</v>
      </c>
      <c r="I238" s="89">
        <v>0.9</v>
      </c>
      <c r="J238" s="89">
        <v>74</v>
      </c>
      <c r="K238" s="89">
        <v>133.83</v>
      </c>
      <c r="L238" s="89">
        <v>9</v>
      </c>
      <c r="M238" s="89"/>
      <c r="N238" s="92">
        <v>9.8</v>
      </c>
      <c r="O238" s="89"/>
      <c r="P238" s="89"/>
      <c r="Q238" s="89"/>
      <c r="R238" s="89"/>
      <c r="S238" s="89"/>
      <c r="T238" s="89"/>
      <c r="U238" s="89">
        <v>3.6</v>
      </c>
      <c r="V238" s="89">
        <v>9</v>
      </c>
      <c r="W238" s="89"/>
      <c r="X238" s="89"/>
      <c r="Y238" s="89"/>
      <c r="Z238" s="89"/>
      <c r="AA238" s="89" t="s">
        <v>995</v>
      </c>
      <c r="AB238" s="89">
        <v>11</v>
      </c>
      <c r="AC238" s="89"/>
      <c r="AD238" s="89">
        <v>609349368</v>
      </c>
      <c r="AE238" s="89"/>
      <c r="AF238" s="90"/>
      <c r="AG238" s="89"/>
    </row>
    <row r="239" spans="1:33" s="31" customFormat="1" ht="12.75">
      <c r="A239" s="97" t="s">
        <v>373</v>
      </c>
      <c r="B239" s="89"/>
      <c r="C239" s="89">
        <v>2016</v>
      </c>
      <c r="D239" s="89">
        <v>6</v>
      </c>
      <c r="E239" s="89">
        <v>22</v>
      </c>
      <c r="F239" s="89">
        <v>6</v>
      </c>
      <c r="G239" s="89">
        <v>44</v>
      </c>
      <c r="H239" s="92">
        <v>17.1</v>
      </c>
      <c r="I239" s="89">
        <v>0.3</v>
      </c>
      <c r="J239" s="89">
        <v>56.67</v>
      </c>
      <c r="K239" s="89">
        <v>124.7</v>
      </c>
      <c r="L239" s="89">
        <v>21</v>
      </c>
      <c r="M239" s="89"/>
      <c r="N239" s="92">
        <v>7.4</v>
      </c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 t="s">
        <v>950</v>
      </c>
      <c r="AB239" s="89">
        <v>2</v>
      </c>
      <c r="AC239" s="89"/>
      <c r="AD239" s="89" t="s">
        <v>950</v>
      </c>
      <c r="AE239" s="89"/>
      <c r="AF239" s="90"/>
      <c r="AG239" s="89"/>
    </row>
    <row r="240" spans="1:33" s="31" customFormat="1" ht="12.75">
      <c r="A240" s="97" t="s">
        <v>374</v>
      </c>
      <c r="B240" s="89"/>
      <c r="C240" s="89">
        <v>2016</v>
      </c>
      <c r="D240" s="89">
        <v>6</v>
      </c>
      <c r="E240" s="89">
        <v>22</v>
      </c>
      <c r="F240" s="89">
        <v>17</v>
      </c>
      <c r="G240" s="89">
        <v>48</v>
      </c>
      <c r="H240" s="92">
        <v>9.2</v>
      </c>
      <c r="I240" s="89">
        <v>0.4</v>
      </c>
      <c r="J240" s="89">
        <v>57.48</v>
      </c>
      <c r="K240" s="89">
        <v>126.54</v>
      </c>
      <c r="L240" s="89">
        <v>21</v>
      </c>
      <c r="M240" s="89"/>
      <c r="N240" s="92">
        <v>7.5</v>
      </c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 t="s">
        <v>950</v>
      </c>
      <c r="AB240" s="89">
        <v>3</v>
      </c>
      <c r="AC240" s="89"/>
      <c r="AD240" s="89" t="s">
        <v>950</v>
      </c>
      <c r="AE240" s="89"/>
      <c r="AF240" s="90"/>
      <c r="AG240" s="89"/>
    </row>
    <row r="241" spans="1:33" s="31" customFormat="1" ht="12.75">
      <c r="A241" s="97" t="s">
        <v>375</v>
      </c>
      <c r="B241" s="89"/>
      <c r="C241" s="89">
        <v>2016</v>
      </c>
      <c r="D241" s="89">
        <v>6</v>
      </c>
      <c r="E241" s="89">
        <v>23</v>
      </c>
      <c r="F241" s="89">
        <v>3</v>
      </c>
      <c r="G241" s="89">
        <v>12</v>
      </c>
      <c r="H241" s="92">
        <v>25.7</v>
      </c>
      <c r="I241" s="89">
        <v>0.2</v>
      </c>
      <c r="J241" s="89">
        <v>56.75</v>
      </c>
      <c r="K241" s="89">
        <v>123.3</v>
      </c>
      <c r="L241" s="89">
        <v>8</v>
      </c>
      <c r="M241" s="89"/>
      <c r="N241" s="92">
        <v>7.3</v>
      </c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 t="s">
        <v>950</v>
      </c>
      <c r="AB241" s="89">
        <v>2</v>
      </c>
      <c r="AC241" s="89"/>
      <c r="AD241" s="89" t="s">
        <v>950</v>
      </c>
      <c r="AE241" s="89"/>
      <c r="AF241" s="90"/>
      <c r="AG241" s="89"/>
    </row>
    <row r="242" spans="1:33" s="31" customFormat="1" ht="12.75">
      <c r="A242" s="97" t="s">
        <v>376</v>
      </c>
      <c r="B242" s="89"/>
      <c r="C242" s="89">
        <v>2016</v>
      </c>
      <c r="D242" s="89">
        <v>6</v>
      </c>
      <c r="E242" s="89">
        <v>23</v>
      </c>
      <c r="F242" s="89">
        <v>13</v>
      </c>
      <c r="G242" s="89">
        <v>40</v>
      </c>
      <c r="H242" s="92">
        <v>16.2</v>
      </c>
      <c r="I242" s="89">
        <v>0.6</v>
      </c>
      <c r="J242" s="89">
        <v>56.75</v>
      </c>
      <c r="K242" s="89">
        <v>124.93</v>
      </c>
      <c r="L242" s="89">
        <v>10</v>
      </c>
      <c r="M242" s="89"/>
      <c r="N242" s="92">
        <v>7.4</v>
      </c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 t="s">
        <v>950</v>
      </c>
      <c r="AB242" s="89">
        <v>2</v>
      </c>
      <c r="AC242" s="89"/>
      <c r="AD242" s="89" t="s">
        <v>950</v>
      </c>
      <c r="AE242" s="89"/>
      <c r="AF242" s="90"/>
      <c r="AG242" s="89"/>
    </row>
    <row r="243" spans="1:33" s="31" customFormat="1" ht="12.75">
      <c r="A243" s="97" t="s">
        <v>377</v>
      </c>
      <c r="B243" s="89"/>
      <c r="C243" s="89">
        <v>2016</v>
      </c>
      <c r="D243" s="89">
        <v>6</v>
      </c>
      <c r="E243" s="89">
        <v>24</v>
      </c>
      <c r="F243" s="89">
        <v>17</v>
      </c>
      <c r="G243" s="89">
        <v>23</v>
      </c>
      <c r="H243" s="92">
        <v>48.2</v>
      </c>
      <c r="I243" s="89">
        <v>0.5</v>
      </c>
      <c r="J243" s="89">
        <v>56.5</v>
      </c>
      <c r="K243" s="89">
        <v>133.41</v>
      </c>
      <c r="L243" s="89">
        <v>29</v>
      </c>
      <c r="M243" s="89"/>
      <c r="N243" s="92">
        <v>8.7</v>
      </c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 t="s">
        <v>950</v>
      </c>
      <c r="AB243" s="89">
        <v>4</v>
      </c>
      <c r="AC243" s="89"/>
      <c r="AD243" s="89" t="s">
        <v>950</v>
      </c>
      <c r="AE243" s="89"/>
      <c r="AF243" s="90"/>
      <c r="AG243" s="89"/>
    </row>
    <row r="244" spans="1:33" s="31" customFormat="1" ht="12.75">
      <c r="A244" s="97" t="s">
        <v>378</v>
      </c>
      <c r="B244" s="89"/>
      <c r="C244" s="89">
        <v>2016</v>
      </c>
      <c r="D244" s="89">
        <v>6</v>
      </c>
      <c r="E244" s="89">
        <v>25</v>
      </c>
      <c r="F244" s="89">
        <v>1</v>
      </c>
      <c r="G244" s="89">
        <v>48</v>
      </c>
      <c r="H244" s="92">
        <v>26.6</v>
      </c>
      <c r="I244" s="89">
        <v>0.5</v>
      </c>
      <c r="J244" s="89">
        <v>57.35</v>
      </c>
      <c r="K244" s="89">
        <v>123.16</v>
      </c>
      <c r="L244" s="89">
        <v>9</v>
      </c>
      <c r="M244" s="89"/>
      <c r="N244" s="92">
        <v>8.3</v>
      </c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 t="s">
        <v>950</v>
      </c>
      <c r="AB244" s="89">
        <v>2</v>
      </c>
      <c r="AC244" s="89"/>
      <c r="AD244" s="89" t="s">
        <v>950</v>
      </c>
      <c r="AE244" s="89"/>
      <c r="AF244" s="90"/>
      <c r="AG244" s="89"/>
    </row>
    <row r="245" spans="1:33" s="31" customFormat="1" ht="12.75">
      <c r="A245" s="97" t="s">
        <v>379</v>
      </c>
      <c r="B245" s="89"/>
      <c r="C245" s="89">
        <v>2016</v>
      </c>
      <c r="D245" s="89">
        <v>6</v>
      </c>
      <c r="E245" s="89">
        <v>25</v>
      </c>
      <c r="F245" s="89">
        <v>21</v>
      </c>
      <c r="G245" s="89">
        <v>1</v>
      </c>
      <c r="H245" s="92">
        <v>25.5</v>
      </c>
      <c r="I245" s="89">
        <v>0.6</v>
      </c>
      <c r="J245" s="89">
        <v>57.35</v>
      </c>
      <c r="K245" s="89">
        <v>125.36</v>
      </c>
      <c r="L245" s="89">
        <v>29</v>
      </c>
      <c r="M245" s="89"/>
      <c r="N245" s="92">
        <v>7.8</v>
      </c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 t="s">
        <v>950</v>
      </c>
      <c r="AB245" s="89">
        <v>3</v>
      </c>
      <c r="AC245" s="89"/>
      <c r="AD245" s="89" t="s">
        <v>950</v>
      </c>
      <c r="AE245" s="89"/>
      <c r="AF245" s="90"/>
      <c r="AG245" s="89"/>
    </row>
    <row r="246" spans="1:33" s="31" customFormat="1" ht="12.75">
      <c r="A246" s="97" t="s">
        <v>380</v>
      </c>
      <c r="B246" s="89"/>
      <c r="C246" s="89">
        <v>2016</v>
      </c>
      <c r="D246" s="89">
        <v>6</v>
      </c>
      <c r="E246" s="89">
        <v>27</v>
      </c>
      <c r="F246" s="89">
        <v>14</v>
      </c>
      <c r="G246" s="89">
        <v>43</v>
      </c>
      <c r="H246" s="92">
        <v>24.7</v>
      </c>
      <c r="I246" s="89">
        <v>0.4</v>
      </c>
      <c r="J246" s="89">
        <v>62.31</v>
      </c>
      <c r="K246" s="89">
        <v>124.43</v>
      </c>
      <c r="L246" s="89">
        <v>5</v>
      </c>
      <c r="M246" s="89"/>
      <c r="N246" s="92">
        <v>7.3</v>
      </c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 t="s">
        <v>950</v>
      </c>
      <c r="AB246" s="89">
        <v>12</v>
      </c>
      <c r="AC246" s="89"/>
      <c r="AD246" s="89" t="s">
        <v>950</v>
      </c>
      <c r="AE246" s="89"/>
      <c r="AF246" s="90"/>
      <c r="AG246" s="89"/>
    </row>
    <row r="247" spans="1:33" s="31" customFormat="1" ht="12.75">
      <c r="A247" s="97" t="s">
        <v>381</v>
      </c>
      <c r="B247" s="89"/>
      <c r="C247" s="89">
        <v>2016</v>
      </c>
      <c r="D247" s="89">
        <v>6</v>
      </c>
      <c r="E247" s="89">
        <v>27</v>
      </c>
      <c r="F247" s="89">
        <v>16</v>
      </c>
      <c r="G247" s="89">
        <v>4</v>
      </c>
      <c r="H247" s="92">
        <v>37.5</v>
      </c>
      <c r="I247" s="89">
        <v>0.3</v>
      </c>
      <c r="J247" s="89">
        <v>56.89</v>
      </c>
      <c r="K247" s="89">
        <v>124.9</v>
      </c>
      <c r="L247" s="89">
        <v>19</v>
      </c>
      <c r="M247" s="89"/>
      <c r="N247" s="92">
        <v>7.2</v>
      </c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 t="s">
        <v>950</v>
      </c>
      <c r="AB247" s="89">
        <v>2</v>
      </c>
      <c r="AC247" s="89"/>
      <c r="AD247" s="89" t="s">
        <v>950</v>
      </c>
      <c r="AE247" s="89"/>
      <c r="AF247" s="90"/>
      <c r="AG247" s="89"/>
    </row>
    <row r="248" spans="1:33" s="31" customFormat="1" ht="12.75">
      <c r="A248" s="97" t="s">
        <v>382</v>
      </c>
      <c r="B248" s="89"/>
      <c r="C248" s="89">
        <v>2016</v>
      </c>
      <c r="D248" s="89">
        <v>6</v>
      </c>
      <c r="E248" s="89">
        <v>29</v>
      </c>
      <c r="F248" s="89">
        <v>3</v>
      </c>
      <c r="G248" s="89">
        <v>16</v>
      </c>
      <c r="H248" s="92">
        <v>13.7</v>
      </c>
      <c r="I248" s="89">
        <v>0.2</v>
      </c>
      <c r="J248" s="89">
        <v>57.24</v>
      </c>
      <c r="K248" s="89">
        <v>126.59</v>
      </c>
      <c r="L248" s="89">
        <v>16</v>
      </c>
      <c r="M248" s="89"/>
      <c r="N248" s="92">
        <v>7.2</v>
      </c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 t="s">
        <v>950</v>
      </c>
      <c r="AB248" s="89">
        <v>3</v>
      </c>
      <c r="AC248" s="89"/>
      <c r="AD248" s="89" t="s">
        <v>950</v>
      </c>
      <c r="AE248" s="89"/>
      <c r="AF248" s="90"/>
      <c r="AG248" s="89"/>
    </row>
    <row r="249" spans="1:33" s="31" customFormat="1" ht="12.75">
      <c r="A249" s="97" t="s">
        <v>383</v>
      </c>
      <c r="B249" s="89"/>
      <c r="C249" s="89">
        <v>2016</v>
      </c>
      <c r="D249" s="89">
        <v>6</v>
      </c>
      <c r="E249" s="89">
        <v>29</v>
      </c>
      <c r="F249" s="89">
        <v>9</v>
      </c>
      <c r="G249" s="89">
        <v>15</v>
      </c>
      <c r="H249" s="92">
        <v>40.3</v>
      </c>
      <c r="I249" s="89">
        <v>0.2</v>
      </c>
      <c r="J249" s="89">
        <v>56.81</v>
      </c>
      <c r="K249" s="89">
        <v>124.92</v>
      </c>
      <c r="L249" s="89">
        <v>17</v>
      </c>
      <c r="M249" s="89"/>
      <c r="N249" s="92">
        <v>7.4</v>
      </c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 t="s">
        <v>950</v>
      </c>
      <c r="AB249" s="89">
        <v>2</v>
      </c>
      <c r="AC249" s="89"/>
      <c r="AD249" s="89" t="s">
        <v>950</v>
      </c>
      <c r="AE249" s="89"/>
      <c r="AF249" s="90"/>
      <c r="AG249" s="89"/>
    </row>
    <row r="250" spans="1:33" s="31" customFormat="1" ht="12.75">
      <c r="A250" s="97" t="s">
        <v>384</v>
      </c>
      <c r="B250" s="89"/>
      <c r="C250" s="89">
        <v>2016</v>
      </c>
      <c r="D250" s="89">
        <v>6</v>
      </c>
      <c r="E250" s="89">
        <v>30</v>
      </c>
      <c r="F250" s="89">
        <v>16</v>
      </c>
      <c r="G250" s="89">
        <v>58</v>
      </c>
      <c r="H250" s="92">
        <v>28.1</v>
      </c>
      <c r="I250" s="89">
        <v>0.5</v>
      </c>
      <c r="J250" s="89">
        <v>57.9</v>
      </c>
      <c r="K250" s="89">
        <v>128.58</v>
      </c>
      <c r="L250" s="89">
        <v>6</v>
      </c>
      <c r="M250" s="89"/>
      <c r="N250" s="92">
        <v>7.4</v>
      </c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 t="s">
        <v>950</v>
      </c>
      <c r="AB250" s="89">
        <v>3</v>
      </c>
      <c r="AC250" s="89"/>
      <c r="AD250" s="89" t="s">
        <v>950</v>
      </c>
      <c r="AE250" s="89"/>
      <c r="AF250" s="90"/>
      <c r="AG250" s="89"/>
    </row>
    <row r="251" spans="1:33" s="31" customFormat="1" ht="12.75">
      <c r="A251" s="97" t="s">
        <v>385</v>
      </c>
      <c r="B251" s="89"/>
      <c r="C251" s="89">
        <v>2016</v>
      </c>
      <c r="D251" s="89">
        <v>7</v>
      </c>
      <c r="E251" s="89">
        <v>1</v>
      </c>
      <c r="F251" s="89">
        <v>6</v>
      </c>
      <c r="G251" s="89">
        <v>57</v>
      </c>
      <c r="H251" s="92">
        <v>55.2</v>
      </c>
      <c r="I251" s="89">
        <v>1</v>
      </c>
      <c r="J251" s="89">
        <v>56.96</v>
      </c>
      <c r="K251" s="89">
        <v>131.61</v>
      </c>
      <c r="L251" s="89">
        <v>13</v>
      </c>
      <c r="M251" s="89"/>
      <c r="N251" s="92">
        <v>10.2</v>
      </c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 t="s">
        <v>950</v>
      </c>
      <c r="AB251" s="89">
        <v>4</v>
      </c>
      <c r="AC251" s="89"/>
      <c r="AD251" s="89" t="s">
        <v>950</v>
      </c>
      <c r="AE251" s="89"/>
      <c r="AF251" s="90"/>
      <c r="AG251" s="89"/>
    </row>
    <row r="252" spans="1:33" s="31" customFormat="1" ht="12.75">
      <c r="A252" s="97" t="s">
        <v>386</v>
      </c>
      <c r="B252" s="89"/>
      <c r="C252" s="89">
        <v>2016</v>
      </c>
      <c r="D252" s="89">
        <v>7</v>
      </c>
      <c r="E252" s="89">
        <v>2</v>
      </c>
      <c r="F252" s="89">
        <v>20</v>
      </c>
      <c r="G252" s="89">
        <v>58</v>
      </c>
      <c r="H252" s="92">
        <v>5.6</v>
      </c>
      <c r="I252" s="89">
        <v>0.9</v>
      </c>
      <c r="J252" s="89">
        <v>57.51</v>
      </c>
      <c r="K252" s="89">
        <v>121.49</v>
      </c>
      <c r="L252" s="89">
        <v>15</v>
      </c>
      <c r="M252" s="89"/>
      <c r="N252" s="92">
        <v>7.3</v>
      </c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 t="s">
        <v>950</v>
      </c>
      <c r="AB252" s="89">
        <v>1</v>
      </c>
      <c r="AC252" s="89"/>
      <c r="AD252" s="89" t="s">
        <v>950</v>
      </c>
      <c r="AE252" s="89"/>
      <c r="AF252" s="90"/>
      <c r="AG252" s="89"/>
    </row>
    <row r="253" spans="1:33" s="31" customFormat="1" ht="12.75">
      <c r="A253" s="97" t="s">
        <v>387</v>
      </c>
      <c r="B253" s="89"/>
      <c r="C253" s="89">
        <v>2016</v>
      </c>
      <c r="D253" s="89">
        <v>7</v>
      </c>
      <c r="E253" s="89">
        <v>4</v>
      </c>
      <c r="F253" s="89">
        <v>1</v>
      </c>
      <c r="G253" s="89">
        <v>6</v>
      </c>
      <c r="H253" s="92">
        <v>9.3</v>
      </c>
      <c r="I253" s="89">
        <v>0.8</v>
      </c>
      <c r="J253" s="89">
        <v>57.15</v>
      </c>
      <c r="K253" s="89">
        <v>122.26</v>
      </c>
      <c r="L253" s="89">
        <v>26</v>
      </c>
      <c r="M253" s="89"/>
      <c r="N253" s="92">
        <v>8.1</v>
      </c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 t="s">
        <v>950</v>
      </c>
      <c r="AB253" s="89">
        <v>1</v>
      </c>
      <c r="AC253" s="89"/>
      <c r="AD253" s="89" t="s">
        <v>950</v>
      </c>
      <c r="AE253" s="89"/>
      <c r="AF253" s="90"/>
      <c r="AG253" s="89"/>
    </row>
    <row r="254" spans="1:33" s="31" customFormat="1" ht="12.75">
      <c r="A254" s="97" t="s">
        <v>388</v>
      </c>
      <c r="B254" s="89"/>
      <c r="C254" s="89">
        <v>2016</v>
      </c>
      <c r="D254" s="89">
        <v>7</v>
      </c>
      <c r="E254" s="89">
        <v>5</v>
      </c>
      <c r="F254" s="89">
        <v>14</v>
      </c>
      <c r="G254" s="89">
        <v>38</v>
      </c>
      <c r="H254" s="92">
        <v>6.7</v>
      </c>
      <c r="I254" s="89">
        <v>0.2</v>
      </c>
      <c r="J254" s="89">
        <v>56.72</v>
      </c>
      <c r="K254" s="89">
        <v>125.06</v>
      </c>
      <c r="L254" s="89">
        <v>2</v>
      </c>
      <c r="M254" s="89"/>
      <c r="N254" s="92">
        <v>7.3</v>
      </c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 t="s">
        <v>950</v>
      </c>
      <c r="AB254" s="89">
        <v>2</v>
      </c>
      <c r="AC254" s="89"/>
      <c r="AD254" s="89" t="s">
        <v>950</v>
      </c>
      <c r="AE254" s="89"/>
      <c r="AF254" s="90"/>
      <c r="AG254" s="89"/>
    </row>
    <row r="255" spans="1:33" s="31" customFormat="1" ht="12.75">
      <c r="A255" s="97" t="s">
        <v>389</v>
      </c>
      <c r="B255" s="89"/>
      <c r="C255" s="89">
        <v>2016</v>
      </c>
      <c r="D255" s="89">
        <v>7</v>
      </c>
      <c r="E255" s="89">
        <v>6</v>
      </c>
      <c r="F255" s="89">
        <v>11</v>
      </c>
      <c r="G255" s="89">
        <v>1</v>
      </c>
      <c r="H255" s="92">
        <v>36.1</v>
      </c>
      <c r="I255" s="89">
        <v>0.7</v>
      </c>
      <c r="J255" s="89">
        <v>56.82</v>
      </c>
      <c r="K255" s="89">
        <v>121.74</v>
      </c>
      <c r="L255" s="89">
        <v>15</v>
      </c>
      <c r="M255" s="89"/>
      <c r="N255" s="92">
        <v>7.9</v>
      </c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 t="s">
        <v>950</v>
      </c>
      <c r="AB255" s="89">
        <v>1</v>
      </c>
      <c r="AC255" s="89"/>
      <c r="AD255" s="89" t="s">
        <v>950</v>
      </c>
      <c r="AE255" s="89"/>
      <c r="AF255" s="90"/>
      <c r="AG255" s="89"/>
    </row>
    <row r="256" spans="1:33" s="31" customFormat="1" ht="12.75">
      <c r="A256" s="97" t="s">
        <v>390</v>
      </c>
      <c r="B256" s="89"/>
      <c r="C256" s="89">
        <v>2016</v>
      </c>
      <c r="D256" s="89">
        <v>7</v>
      </c>
      <c r="E256" s="89">
        <v>6</v>
      </c>
      <c r="F256" s="89">
        <v>14</v>
      </c>
      <c r="G256" s="89">
        <v>0</v>
      </c>
      <c r="H256" s="92">
        <v>3.1</v>
      </c>
      <c r="I256" s="89">
        <v>0.1</v>
      </c>
      <c r="J256" s="89">
        <v>56.97</v>
      </c>
      <c r="K256" s="89">
        <v>131.58</v>
      </c>
      <c r="L256" s="89">
        <v>4</v>
      </c>
      <c r="M256" s="89"/>
      <c r="N256" s="92">
        <v>8.5</v>
      </c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 t="s">
        <v>950</v>
      </c>
      <c r="AB256" s="89">
        <v>4</v>
      </c>
      <c r="AC256" s="89"/>
      <c r="AD256" s="89" t="s">
        <v>950</v>
      </c>
      <c r="AE256" s="89"/>
      <c r="AF256" s="90"/>
      <c r="AG256" s="89"/>
    </row>
    <row r="257" spans="1:33" s="31" customFormat="1" ht="12.75">
      <c r="A257" s="97" t="s">
        <v>391</v>
      </c>
      <c r="B257" s="89"/>
      <c r="C257" s="89">
        <v>2016</v>
      </c>
      <c r="D257" s="89">
        <v>7</v>
      </c>
      <c r="E257" s="89">
        <v>8</v>
      </c>
      <c r="F257" s="89">
        <v>15</v>
      </c>
      <c r="G257" s="89">
        <v>11</v>
      </c>
      <c r="H257" s="92">
        <v>3.7</v>
      </c>
      <c r="I257" s="89">
        <v>0.9</v>
      </c>
      <c r="J257" s="89">
        <v>57.37</v>
      </c>
      <c r="K257" s="89">
        <v>122.62</v>
      </c>
      <c r="L257" s="89">
        <v>7</v>
      </c>
      <c r="M257" s="89"/>
      <c r="N257" s="92">
        <v>7.4</v>
      </c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 t="s">
        <v>950</v>
      </c>
      <c r="AB257" s="89">
        <v>2</v>
      </c>
      <c r="AC257" s="89"/>
      <c r="AD257" s="89" t="s">
        <v>950</v>
      </c>
      <c r="AE257" s="89"/>
      <c r="AF257" s="90"/>
      <c r="AG257" s="89"/>
    </row>
    <row r="258" spans="1:33" s="31" customFormat="1" ht="12.75">
      <c r="A258" s="97" t="s">
        <v>392</v>
      </c>
      <c r="B258" s="89"/>
      <c r="C258" s="89">
        <v>2016</v>
      </c>
      <c r="D258" s="89">
        <v>7</v>
      </c>
      <c r="E258" s="89">
        <v>8</v>
      </c>
      <c r="F258" s="89">
        <v>15</v>
      </c>
      <c r="G258" s="89">
        <v>50</v>
      </c>
      <c r="H258" s="92">
        <v>27.8</v>
      </c>
      <c r="I258" s="89">
        <v>0.5</v>
      </c>
      <c r="J258" s="89">
        <v>57.27</v>
      </c>
      <c r="K258" s="89">
        <v>127.66</v>
      </c>
      <c r="L258" s="89">
        <v>12</v>
      </c>
      <c r="M258" s="89"/>
      <c r="N258" s="92">
        <v>7.6</v>
      </c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 t="s">
        <v>950</v>
      </c>
      <c r="AB258" s="89">
        <v>3</v>
      </c>
      <c r="AC258" s="89"/>
      <c r="AD258" s="89" t="s">
        <v>950</v>
      </c>
      <c r="AE258" s="89"/>
      <c r="AF258" s="90"/>
      <c r="AG258" s="89"/>
    </row>
    <row r="259" spans="1:33" s="31" customFormat="1" ht="12.75">
      <c r="A259" s="97" t="s">
        <v>393</v>
      </c>
      <c r="B259" s="89"/>
      <c r="C259" s="89">
        <v>2016</v>
      </c>
      <c r="D259" s="89">
        <v>7</v>
      </c>
      <c r="E259" s="89">
        <v>9</v>
      </c>
      <c r="F259" s="89">
        <v>20</v>
      </c>
      <c r="G259" s="89">
        <v>22</v>
      </c>
      <c r="H259" s="92">
        <v>29.6</v>
      </c>
      <c r="I259" s="89">
        <v>0.5</v>
      </c>
      <c r="J259" s="89">
        <v>67.92</v>
      </c>
      <c r="K259" s="89">
        <v>132.62</v>
      </c>
      <c r="L259" s="89">
        <v>22</v>
      </c>
      <c r="M259" s="89"/>
      <c r="N259" s="92">
        <v>8.4</v>
      </c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 t="s">
        <v>950</v>
      </c>
      <c r="AB259" s="89">
        <v>8</v>
      </c>
      <c r="AC259" s="89"/>
      <c r="AD259" s="89" t="s">
        <v>950</v>
      </c>
      <c r="AE259" s="89"/>
      <c r="AF259" s="90"/>
      <c r="AG259" s="89"/>
    </row>
    <row r="260" spans="1:33" s="31" customFormat="1" ht="12.75">
      <c r="A260" s="97" t="s">
        <v>394</v>
      </c>
      <c r="B260" s="89"/>
      <c r="C260" s="89">
        <v>2016</v>
      </c>
      <c r="D260" s="89">
        <v>7</v>
      </c>
      <c r="E260" s="89">
        <v>10</v>
      </c>
      <c r="F260" s="89">
        <v>20</v>
      </c>
      <c r="G260" s="89">
        <v>49</v>
      </c>
      <c r="H260" s="92">
        <v>17.7</v>
      </c>
      <c r="I260" s="89">
        <v>0.4</v>
      </c>
      <c r="J260" s="89">
        <v>57.65</v>
      </c>
      <c r="K260" s="89">
        <v>124.67</v>
      </c>
      <c r="L260" s="89">
        <v>14</v>
      </c>
      <c r="M260" s="89"/>
      <c r="N260" s="92">
        <v>7.4</v>
      </c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 t="s">
        <v>950</v>
      </c>
      <c r="AB260" s="89">
        <v>3</v>
      </c>
      <c r="AC260" s="89"/>
      <c r="AD260" s="89" t="s">
        <v>950</v>
      </c>
      <c r="AE260" s="89"/>
      <c r="AF260" s="90"/>
      <c r="AG260" s="89"/>
    </row>
    <row r="261" spans="1:33" s="31" customFormat="1" ht="12.75">
      <c r="A261" s="97" t="s">
        <v>395</v>
      </c>
      <c r="B261" s="89"/>
      <c r="C261" s="89">
        <v>2016</v>
      </c>
      <c r="D261" s="89">
        <v>7</v>
      </c>
      <c r="E261" s="89">
        <v>10</v>
      </c>
      <c r="F261" s="89">
        <v>20</v>
      </c>
      <c r="G261" s="89">
        <v>54</v>
      </c>
      <c r="H261" s="92">
        <v>53.6</v>
      </c>
      <c r="I261" s="89">
        <v>0.8</v>
      </c>
      <c r="J261" s="89">
        <v>56.65</v>
      </c>
      <c r="K261" s="89">
        <v>124.6</v>
      </c>
      <c r="L261" s="89">
        <v>4</v>
      </c>
      <c r="M261" s="89"/>
      <c r="N261" s="92">
        <v>8.4</v>
      </c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 t="s">
        <v>950</v>
      </c>
      <c r="AB261" s="89">
        <v>2</v>
      </c>
      <c r="AC261" s="89"/>
      <c r="AD261" s="89" t="s">
        <v>950</v>
      </c>
      <c r="AE261" s="89"/>
      <c r="AF261" s="90"/>
      <c r="AG261" s="89"/>
    </row>
    <row r="262" spans="1:33" s="31" customFormat="1" ht="12.75">
      <c r="A262" s="97" t="s">
        <v>396</v>
      </c>
      <c r="B262" s="89"/>
      <c r="C262" s="89">
        <v>2016</v>
      </c>
      <c r="D262" s="89">
        <v>7</v>
      </c>
      <c r="E262" s="89">
        <v>10</v>
      </c>
      <c r="F262" s="89">
        <v>21</v>
      </c>
      <c r="G262" s="89">
        <v>3</v>
      </c>
      <c r="H262" s="92">
        <v>32.4</v>
      </c>
      <c r="I262" s="89">
        <v>0.6</v>
      </c>
      <c r="J262" s="89">
        <v>57.64</v>
      </c>
      <c r="K262" s="89">
        <v>124.66</v>
      </c>
      <c r="L262" s="89">
        <v>23</v>
      </c>
      <c r="M262" s="89"/>
      <c r="N262" s="92">
        <v>7.6</v>
      </c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 t="s">
        <v>950</v>
      </c>
      <c r="AB262" s="89">
        <v>3</v>
      </c>
      <c r="AC262" s="89"/>
      <c r="AD262" s="89" t="s">
        <v>950</v>
      </c>
      <c r="AE262" s="89"/>
      <c r="AF262" s="90"/>
      <c r="AG262" s="89"/>
    </row>
    <row r="263" spans="1:33" s="31" customFormat="1" ht="12.75">
      <c r="A263" s="97" t="s">
        <v>397</v>
      </c>
      <c r="B263" s="89"/>
      <c r="C263" s="89">
        <v>2016</v>
      </c>
      <c r="D263" s="89">
        <v>7</v>
      </c>
      <c r="E263" s="89">
        <v>11</v>
      </c>
      <c r="F263" s="89">
        <v>12</v>
      </c>
      <c r="G263" s="89">
        <v>2</v>
      </c>
      <c r="H263" s="92">
        <v>49</v>
      </c>
      <c r="I263" s="89">
        <v>0.7</v>
      </c>
      <c r="J263" s="89">
        <v>57.07</v>
      </c>
      <c r="K263" s="89">
        <v>123.38</v>
      </c>
      <c r="L263" s="89">
        <v>17</v>
      </c>
      <c r="M263" s="89"/>
      <c r="N263" s="92">
        <v>7.5</v>
      </c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 t="s">
        <v>950</v>
      </c>
      <c r="AB263" s="89">
        <v>2</v>
      </c>
      <c r="AC263" s="89"/>
      <c r="AD263" s="89" t="s">
        <v>950</v>
      </c>
      <c r="AE263" s="89"/>
      <c r="AF263" s="90"/>
      <c r="AG263" s="89"/>
    </row>
    <row r="264" spans="1:33" s="31" customFormat="1" ht="12.75">
      <c r="A264" s="97" t="s">
        <v>398</v>
      </c>
      <c r="B264" s="89"/>
      <c r="C264" s="89">
        <v>2016</v>
      </c>
      <c r="D264" s="89">
        <v>7</v>
      </c>
      <c r="E264" s="89">
        <v>11</v>
      </c>
      <c r="F264" s="89">
        <v>23</v>
      </c>
      <c r="G264" s="89">
        <v>19</v>
      </c>
      <c r="H264" s="92">
        <v>34.8</v>
      </c>
      <c r="I264" s="89">
        <v>0.4</v>
      </c>
      <c r="J264" s="89">
        <v>56.69</v>
      </c>
      <c r="K264" s="89">
        <v>120.98</v>
      </c>
      <c r="L264" s="89">
        <v>19</v>
      </c>
      <c r="M264" s="89"/>
      <c r="N264" s="92">
        <v>7.6</v>
      </c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 t="s">
        <v>950</v>
      </c>
      <c r="AB264" s="89">
        <v>1</v>
      </c>
      <c r="AC264" s="89"/>
      <c r="AD264" s="89" t="s">
        <v>950</v>
      </c>
      <c r="AE264" s="89"/>
      <c r="AF264" s="90"/>
      <c r="AG264" s="89"/>
    </row>
    <row r="265" spans="1:33" s="31" customFormat="1" ht="12.75">
      <c r="A265" s="97" t="s">
        <v>399</v>
      </c>
      <c r="B265" s="89"/>
      <c r="C265" s="89">
        <v>2016</v>
      </c>
      <c r="D265" s="89">
        <v>7</v>
      </c>
      <c r="E265" s="89">
        <v>12</v>
      </c>
      <c r="F265" s="89">
        <v>0</v>
      </c>
      <c r="G265" s="89">
        <v>37</v>
      </c>
      <c r="H265" s="92">
        <v>12.1</v>
      </c>
      <c r="I265" s="89">
        <v>0.1</v>
      </c>
      <c r="J265" s="89">
        <v>56.58</v>
      </c>
      <c r="K265" s="89">
        <v>121.07</v>
      </c>
      <c r="L265" s="89">
        <v>5</v>
      </c>
      <c r="M265" s="89"/>
      <c r="N265" s="92">
        <v>7.2</v>
      </c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 t="s">
        <v>950</v>
      </c>
      <c r="AB265" s="89">
        <v>1</v>
      </c>
      <c r="AC265" s="89"/>
      <c r="AD265" s="89" t="s">
        <v>950</v>
      </c>
      <c r="AE265" s="89"/>
      <c r="AF265" s="90"/>
      <c r="AG265" s="89"/>
    </row>
    <row r="266" spans="1:33" s="31" customFormat="1" ht="12.75">
      <c r="A266" s="97" t="s">
        <v>400</v>
      </c>
      <c r="B266" s="89"/>
      <c r="C266" s="89">
        <v>2016</v>
      </c>
      <c r="D266" s="89">
        <v>7</v>
      </c>
      <c r="E266" s="89">
        <v>12</v>
      </c>
      <c r="F266" s="89">
        <v>7</v>
      </c>
      <c r="G266" s="89">
        <v>32</v>
      </c>
      <c r="H266" s="92">
        <v>16.4</v>
      </c>
      <c r="I266" s="89">
        <v>0.5</v>
      </c>
      <c r="J266" s="89">
        <v>57.06</v>
      </c>
      <c r="K266" s="89">
        <v>124.97</v>
      </c>
      <c r="L266" s="89">
        <v>9</v>
      </c>
      <c r="M266" s="89"/>
      <c r="N266" s="92">
        <v>8.1</v>
      </c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 t="s">
        <v>950</v>
      </c>
      <c r="AB266" s="89">
        <v>3</v>
      </c>
      <c r="AC266" s="89"/>
      <c r="AD266" s="89" t="s">
        <v>950</v>
      </c>
      <c r="AE266" s="89"/>
      <c r="AF266" s="90"/>
      <c r="AG266" s="89"/>
    </row>
    <row r="267" spans="1:33" s="31" customFormat="1" ht="12.75">
      <c r="A267" s="97" t="s">
        <v>401</v>
      </c>
      <c r="B267" s="89"/>
      <c r="C267" s="89">
        <v>2016</v>
      </c>
      <c r="D267" s="89">
        <v>7</v>
      </c>
      <c r="E267" s="89">
        <v>13</v>
      </c>
      <c r="F267" s="89">
        <v>23</v>
      </c>
      <c r="G267" s="89">
        <v>48</v>
      </c>
      <c r="H267" s="92">
        <v>4.1</v>
      </c>
      <c r="I267" s="89">
        <v>0.6</v>
      </c>
      <c r="J267" s="89">
        <v>64.02</v>
      </c>
      <c r="K267" s="89">
        <v>148.53</v>
      </c>
      <c r="L267" s="89">
        <v>14</v>
      </c>
      <c r="M267" s="89"/>
      <c r="N267" s="92">
        <v>7.6</v>
      </c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 t="s">
        <v>998</v>
      </c>
      <c r="AB267" s="89">
        <v>9</v>
      </c>
      <c r="AC267" s="89"/>
      <c r="AD267" s="89" t="s">
        <v>950</v>
      </c>
      <c r="AE267" s="89"/>
      <c r="AF267" s="90"/>
      <c r="AG267" s="89"/>
    </row>
    <row r="268" spans="1:33" s="31" customFormat="1" ht="12.75">
      <c r="A268" s="97" t="s">
        <v>402</v>
      </c>
      <c r="B268" s="89"/>
      <c r="C268" s="89">
        <v>2016</v>
      </c>
      <c r="D268" s="89">
        <v>7</v>
      </c>
      <c r="E268" s="89">
        <v>14</v>
      </c>
      <c r="F268" s="89">
        <v>7</v>
      </c>
      <c r="G268" s="89">
        <v>44</v>
      </c>
      <c r="H268" s="92">
        <v>25.1</v>
      </c>
      <c r="I268" s="89">
        <v>0.30000000000000004</v>
      </c>
      <c r="J268" s="89">
        <v>56.57</v>
      </c>
      <c r="K268" s="89">
        <v>124.81</v>
      </c>
      <c r="L268" s="89">
        <v>10</v>
      </c>
      <c r="M268" s="89"/>
      <c r="N268" s="92">
        <v>7.5</v>
      </c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 t="s">
        <v>950</v>
      </c>
      <c r="AB268" s="89">
        <v>2</v>
      </c>
      <c r="AC268" s="89"/>
      <c r="AD268" s="89" t="s">
        <v>950</v>
      </c>
      <c r="AE268" s="89"/>
      <c r="AF268" s="90"/>
      <c r="AG268" s="89"/>
    </row>
    <row r="269" spans="1:33" s="31" customFormat="1" ht="12.75">
      <c r="A269" s="97" t="s">
        <v>403</v>
      </c>
      <c r="B269" s="89"/>
      <c r="C269" s="89">
        <v>2016</v>
      </c>
      <c r="D269" s="89">
        <v>7</v>
      </c>
      <c r="E269" s="89">
        <v>14</v>
      </c>
      <c r="F269" s="89">
        <v>7</v>
      </c>
      <c r="G269" s="89">
        <v>53</v>
      </c>
      <c r="H269" s="92">
        <v>51.9</v>
      </c>
      <c r="I269" s="89">
        <v>0.4</v>
      </c>
      <c r="J269" s="89">
        <v>56.92</v>
      </c>
      <c r="K269" s="89">
        <v>131.56</v>
      </c>
      <c r="L269" s="89">
        <v>7</v>
      </c>
      <c r="M269" s="89"/>
      <c r="N269" s="92">
        <v>8.8</v>
      </c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 t="s">
        <v>950</v>
      </c>
      <c r="AB269" s="89">
        <v>4</v>
      </c>
      <c r="AC269" s="89"/>
      <c r="AD269" s="89" t="s">
        <v>950</v>
      </c>
      <c r="AE269" s="89"/>
      <c r="AF269" s="90"/>
      <c r="AG269" s="89"/>
    </row>
    <row r="270" spans="1:33" s="31" customFormat="1" ht="12.75">
      <c r="A270" s="97" t="s">
        <v>404</v>
      </c>
      <c r="B270" s="89"/>
      <c r="C270" s="89">
        <v>2016</v>
      </c>
      <c r="D270" s="89">
        <v>7</v>
      </c>
      <c r="E270" s="89">
        <v>15</v>
      </c>
      <c r="F270" s="89">
        <v>2</v>
      </c>
      <c r="G270" s="89">
        <v>20</v>
      </c>
      <c r="H270" s="92">
        <v>33.7</v>
      </c>
      <c r="I270" s="89">
        <v>0.7</v>
      </c>
      <c r="J270" s="89">
        <v>57.62</v>
      </c>
      <c r="K270" s="89">
        <v>121.31</v>
      </c>
      <c r="L270" s="89">
        <v>16</v>
      </c>
      <c r="M270" s="89"/>
      <c r="N270" s="92">
        <v>8.4</v>
      </c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 t="s">
        <v>950</v>
      </c>
      <c r="AB270" s="89">
        <v>1</v>
      </c>
      <c r="AC270" s="89"/>
      <c r="AD270" s="89" t="s">
        <v>950</v>
      </c>
      <c r="AE270" s="89"/>
      <c r="AF270" s="90"/>
      <c r="AG270" s="89"/>
    </row>
    <row r="271" spans="1:33" s="31" customFormat="1" ht="12.75">
      <c r="A271" s="97" t="s">
        <v>405</v>
      </c>
      <c r="B271" s="89"/>
      <c r="C271" s="89">
        <v>2016</v>
      </c>
      <c r="D271" s="89">
        <v>7</v>
      </c>
      <c r="E271" s="89">
        <v>15</v>
      </c>
      <c r="F271" s="89">
        <v>21</v>
      </c>
      <c r="G271" s="89">
        <v>13</v>
      </c>
      <c r="H271" s="92">
        <v>19.7</v>
      </c>
      <c r="I271" s="89">
        <v>0.2</v>
      </c>
      <c r="J271" s="89">
        <v>56.92</v>
      </c>
      <c r="K271" s="89">
        <v>131.65</v>
      </c>
      <c r="L271" s="89">
        <v>5</v>
      </c>
      <c r="M271" s="89"/>
      <c r="N271" s="92">
        <v>7.5</v>
      </c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 t="s">
        <v>950</v>
      </c>
      <c r="AB271" s="89">
        <v>4</v>
      </c>
      <c r="AC271" s="89"/>
      <c r="AD271" s="89" t="s">
        <v>950</v>
      </c>
      <c r="AE271" s="89"/>
      <c r="AF271" s="90"/>
      <c r="AG271" s="89"/>
    </row>
    <row r="272" spans="1:33" s="31" customFormat="1" ht="12.75">
      <c r="A272" s="97" t="s">
        <v>406</v>
      </c>
      <c r="B272" s="89"/>
      <c r="C272" s="89">
        <v>2016</v>
      </c>
      <c r="D272" s="89">
        <v>7</v>
      </c>
      <c r="E272" s="89">
        <v>18</v>
      </c>
      <c r="F272" s="89">
        <v>0</v>
      </c>
      <c r="G272" s="89">
        <v>26</v>
      </c>
      <c r="H272" s="92">
        <v>24.9</v>
      </c>
      <c r="I272" s="89">
        <v>0.5</v>
      </c>
      <c r="J272" s="89">
        <v>63.97</v>
      </c>
      <c r="K272" s="89">
        <v>144.87</v>
      </c>
      <c r="L272" s="89">
        <v>18</v>
      </c>
      <c r="M272" s="89"/>
      <c r="N272" s="92">
        <v>8.4</v>
      </c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 t="s">
        <v>998</v>
      </c>
      <c r="AB272" s="89">
        <v>9</v>
      </c>
      <c r="AC272" s="89"/>
      <c r="AD272" s="89">
        <v>614454851</v>
      </c>
      <c r="AE272" s="89"/>
      <c r="AF272" s="90"/>
      <c r="AG272" s="89"/>
    </row>
    <row r="273" spans="1:33" s="31" customFormat="1" ht="12.75">
      <c r="A273" s="97" t="s">
        <v>407</v>
      </c>
      <c r="B273" s="89"/>
      <c r="C273" s="89">
        <v>2016</v>
      </c>
      <c r="D273" s="89">
        <v>7</v>
      </c>
      <c r="E273" s="89">
        <v>18</v>
      </c>
      <c r="F273" s="89">
        <v>22</v>
      </c>
      <c r="G273" s="89">
        <v>13</v>
      </c>
      <c r="H273" s="92">
        <v>6</v>
      </c>
      <c r="I273" s="89">
        <v>0.2</v>
      </c>
      <c r="J273" s="89">
        <v>56.53</v>
      </c>
      <c r="K273" s="89">
        <v>137.86</v>
      </c>
      <c r="L273" s="89">
        <v>29</v>
      </c>
      <c r="M273" s="89"/>
      <c r="N273" s="92">
        <v>8.8</v>
      </c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 t="s">
        <v>950</v>
      </c>
      <c r="AB273" s="89">
        <v>5</v>
      </c>
      <c r="AC273" s="89"/>
      <c r="AD273" s="89" t="s">
        <v>950</v>
      </c>
      <c r="AE273" s="89"/>
      <c r="AF273" s="90"/>
      <c r="AG273" s="89"/>
    </row>
    <row r="274" spans="1:33" s="31" customFormat="1" ht="12.75">
      <c r="A274" s="97" t="s">
        <v>408</v>
      </c>
      <c r="B274" s="89"/>
      <c r="C274" s="89">
        <v>2016</v>
      </c>
      <c r="D274" s="89">
        <v>7</v>
      </c>
      <c r="E274" s="89">
        <v>19</v>
      </c>
      <c r="F274" s="89">
        <v>13</v>
      </c>
      <c r="G274" s="89">
        <v>40</v>
      </c>
      <c r="H274" s="92">
        <v>1.6</v>
      </c>
      <c r="I274" s="89">
        <v>0.3</v>
      </c>
      <c r="J274" s="89">
        <v>56.73</v>
      </c>
      <c r="K274" s="89">
        <v>123.18</v>
      </c>
      <c r="L274" s="89">
        <v>20</v>
      </c>
      <c r="M274" s="89"/>
      <c r="N274" s="92">
        <v>7.7</v>
      </c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 t="s">
        <v>950</v>
      </c>
      <c r="AB274" s="89">
        <v>2</v>
      </c>
      <c r="AC274" s="89"/>
      <c r="AD274" s="89" t="s">
        <v>950</v>
      </c>
      <c r="AE274" s="89"/>
      <c r="AF274" s="90"/>
      <c r="AG274" s="89"/>
    </row>
    <row r="275" spans="1:33" s="31" customFormat="1" ht="12.75">
      <c r="A275" s="97" t="s">
        <v>409</v>
      </c>
      <c r="B275" s="89"/>
      <c r="C275" s="89">
        <v>2016</v>
      </c>
      <c r="D275" s="89">
        <v>7</v>
      </c>
      <c r="E275" s="89">
        <v>22</v>
      </c>
      <c r="F275" s="89">
        <v>18</v>
      </c>
      <c r="G275" s="89">
        <v>15</v>
      </c>
      <c r="H275" s="92">
        <v>22</v>
      </c>
      <c r="I275" s="89">
        <v>0.6</v>
      </c>
      <c r="J275" s="89">
        <v>67.57</v>
      </c>
      <c r="K275" s="89">
        <v>142.77</v>
      </c>
      <c r="L275" s="89">
        <v>10</v>
      </c>
      <c r="M275" s="89"/>
      <c r="N275" s="92">
        <v>8</v>
      </c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 t="s">
        <v>950</v>
      </c>
      <c r="AB275" s="89">
        <v>9</v>
      </c>
      <c r="AC275" s="89"/>
      <c r="AD275" s="89" t="s">
        <v>950</v>
      </c>
      <c r="AE275" s="89"/>
      <c r="AF275" s="90"/>
      <c r="AG275" s="89"/>
    </row>
    <row r="276" spans="1:33" s="31" customFormat="1" ht="12.75">
      <c r="A276" s="97" t="s">
        <v>410</v>
      </c>
      <c r="B276" s="89"/>
      <c r="C276" s="89">
        <v>2016</v>
      </c>
      <c r="D276" s="89">
        <v>7</v>
      </c>
      <c r="E276" s="89">
        <v>23</v>
      </c>
      <c r="F276" s="89">
        <v>6</v>
      </c>
      <c r="G276" s="89">
        <v>23</v>
      </c>
      <c r="H276" s="92">
        <v>13.4</v>
      </c>
      <c r="I276" s="89">
        <v>0.6</v>
      </c>
      <c r="J276" s="89">
        <v>57.71</v>
      </c>
      <c r="K276" s="89">
        <v>125.96</v>
      </c>
      <c r="L276" s="89">
        <v>10</v>
      </c>
      <c r="M276" s="89"/>
      <c r="N276" s="92">
        <v>7.8</v>
      </c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 t="s">
        <v>950</v>
      </c>
      <c r="AB276" s="89">
        <v>3</v>
      </c>
      <c r="AC276" s="89"/>
      <c r="AD276" s="89" t="s">
        <v>950</v>
      </c>
      <c r="AE276" s="89"/>
      <c r="AF276" s="90"/>
      <c r="AG276" s="89"/>
    </row>
    <row r="277" spans="1:33" s="31" customFormat="1" ht="12.75">
      <c r="A277" s="97" t="s">
        <v>957</v>
      </c>
      <c r="B277" s="89"/>
      <c r="C277" s="89">
        <v>2016</v>
      </c>
      <c r="D277" s="89">
        <v>7</v>
      </c>
      <c r="E277" s="89">
        <v>23</v>
      </c>
      <c r="F277" s="89">
        <v>11</v>
      </c>
      <c r="G277" s="89">
        <v>3</v>
      </c>
      <c r="H277" s="92">
        <v>45.6</v>
      </c>
      <c r="I277" s="89">
        <v>0.5</v>
      </c>
      <c r="J277" s="89">
        <v>70.55</v>
      </c>
      <c r="K277" s="89">
        <v>131.9</v>
      </c>
      <c r="L277" s="89">
        <v>10</v>
      </c>
      <c r="M277" s="89"/>
      <c r="N277" s="92">
        <v>8.7</v>
      </c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 t="s">
        <v>950</v>
      </c>
      <c r="AB277" s="89">
        <v>8</v>
      </c>
      <c r="AC277" s="89"/>
      <c r="AD277" s="89" t="s">
        <v>950</v>
      </c>
      <c r="AE277" s="89"/>
      <c r="AF277" s="90"/>
      <c r="AG277" s="89"/>
    </row>
    <row r="278" spans="1:33" s="31" customFormat="1" ht="12.75">
      <c r="A278" s="97" t="s">
        <v>411</v>
      </c>
      <c r="B278" s="89"/>
      <c r="C278" s="89">
        <v>2016</v>
      </c>
      <c r="D278" s="89">
        <v>7</v>
      </c>
      <c r="E278" s="89">
        <v>24</v>
      </c>
      <c r="F278" s="89">
        <v>3</v>
      </c>
      <c r="G278" s="89">
        <v>31</v>
      </c>
      <c r="H278" s="92">
        <v>0.1</v>
      </c>
      <c r="I278" s="89">
        <v>0.4</v>
      </c>
      <c r="J278" s="89">
        <v>68.24</v>
      </c>
      <c r="K278" s="89">
        <v>140.61</v>
      </c>
      <c r="L278" s="89">
        <v>10</v>
      </c>
      <c r="M278" s="89"/>
      <c r="N278" s="92">
        <v>7.9</v>
      </c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 t="s">
        <v>950</v>
      </c>
      <c r="AB278" s="89">
        <v>9</v>
      </c>
      <c r="AC278" s="89"/>
      <c r="AD278" s="89" t="s">
        <v>950</v>
      </c>
      <c r="AE278" s="89"/>
      <c r="AF278" s="90"/>
      <c r="AG278" s="89"/>
    </row>
    <row r="279" spans="1:33" s="31" customFormat="1" ht="12.75">
      <c r="A279" s="97" t="s">
        <v>412</v>
      </c>
      <c r="B279" s="89"/>
      <c r="C279" s="89">
        <v>2016</v>
      </c>
      <c r="D279" s="89">
        <v>7</v>
      </c>
      <c r="E279" s="89">
        <v>25</v>
      </c>
      <c r="F279" s="89">
        <v>0</v>
      </c>
      <c r="G279" s="89">
        <v>5</v>
      </c>
      <c r="H279" s="92">
        <v>3.7</v>
      </c>
      <c r="I279" s="89">
        <v>0.3</v>
      </c>
      <c r="J279" s="89">
        <v>56.9</v>
      </c>
      <c r="K279" s="89">
        <v>127.39</v>
      </c>
      <c r="L279" s="89">
        <v>10</v>
      </c>
      <c r="M279" s="89"/>
      <c r="N279" s="92">
        <v>7.3</v>
      </c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 t="s">
        <v>950</v>
      </c>
      <c r="AB279" s="89">
        <v>3</v>
      </c>
      <c r="AC279" s="89"/>
      <c r="AD279" s="89" t="s">
        <v>950</v>
      </c>
      <c r="AE279" s="89"/>
      <c r="AF279" s="90"/>
      <c r="AG279" s="89"/>
    </row>
    <row r="280" spans="1:33" s="31" customFormat="1" ht="12.75">
      <c r="A280" s="97" t="s">
        <v>413</v>
      </c>
      <c r="B280" s="89"/>
      <c r="C280" s="89">
        <v>2016</v>
      </c>
      <c r="D280" s="89">
        <v>7</v>
      </c>
      <c r="E280" s="89">
        <v>25</v>
      </c>
      <c r="F280" s="89">
        <v>2</v>
      </c>
      <c r="G280" s="89">
        <v>6</v>
      </c>
      <c r="H280" s="92">
        <v>22</v>
      </c>
      <c r="I280" s="89">
        <v>0.5</v>
      </c>
      <c r="J280" s="89">
        <v>57.68</v>
      </c>
      <c r="K280" s="89">
        <v>128.15</v>
      </c>
      <c r="L280" s="89">
        <v>10</v>
      </c>
      <c r="M280" s="89"/>
      <c r="N280" s="92">
        <v>9</v>
      </c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 t="s">
        <v>950</v>
      </c>
      <c r="AB280" s="89">
        <v>3</v>
      </c>
      <c r="AC280" s="89"/>
      <c r="AD280" s="89" t="s">
        <v>950</v>
      </c>
      <c r="AE280" s="89"/>
      <c r="AF280" s="90"/>
      <c r="AG280" s="89"/>
    </row>
    <row r="281" spans="1:33" s="31" customFormat="1" ht="12.75">
      <c r="A281" s="97" t="s">
        <v>414</v>
      </c>
      <c r="B281" s="89"/>
      <c r="C281" s="89">
        <v>2016</v>
      </c>
      <c r="D281" s="89">
        <v>7</v>
      </c>
      <c r="E281" s="89">
        <v>25</v>
      </c>
      <c r="F281" s="89">
        <v>5</v>
      </c>
      <c r="G281" s="89">
        <v>21</v>
      </c>
      <c r="H281" s="92">
        <v>45.8</v>
      </c>
      <c r="I281" s="89">
        <v>0.7</v>
      </c>
      <c r="J281" s="89">
        <v>56.77</v>
      </c>
      <c r="K281" s="89">
        <v>123.19</v>
      </c>
      <c r="L281" s="89">
        <v>10</v>
      </c>
      <c r="M281" s="89"/>
      <c r="N281" s="92">
        <v>7.2</v>
      </c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 t="s">
        <v>950</v>
      </c>
      <c r="AB281" s="89">
        <v>2</v>
      </c>
      <c r="AC281" s="89"/>
      <c r="AD281" s="89" t="s">
        <v>950</v>
      </c>
      <c r="AE281" s="89"/>
      <c r="AF281" s="90"/>
      <c r="AG281" s="89"/>
    </row>
    <row r="282" spans="1:33" s="31" customFormat="1" ht="12.75">
      <c r="A282" s="97" t="s">
        <v>415</v>
      </c>
      <c r="B282" s="89"/>
      <c r="C282" s="89">
        <v>2016</v>
      </c>
      <c r="D282" s="89">
        <v>7</v>
      </c>
      <c r="E282" s="89">
        <v>25</v>
      </c>
      <c r="F282" s="89">
        <v>13</v>
      </c>
      <c r="G282" s="89">
        <v>20</v>
      </c>
      <c r="H282" s="92">
        <v>41.4</v>
      </c>
      <c r="I282" s="89">
        <v>0.5</v>
      </c>
      <c r="J282" s="89">
        <v>57.45</v>
      </c>
      <c r="K282" s="89">
        <v>120.75</v>
      </c>
      <c r="L282" s="89">
        <v>10</v>
      </c>
      <c r="M282" s="89"/>
      <c r="N282" s="92">
        <v>7.5</v>
      </c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 t="s">
        <v>950</v>
      </c>
      <c r="AB282" s="89">
        <v>1</v>
      </c>
      <c r="AC282" s="89"/>
      <c r="AD282" s="89" t="s">
        <v>950</v>
      </c>
      <c r="AE282" s="89"/>
      <c r="AF282" s="90"/>
      <c r="AG282" s="89"/>
    </row>
    <row r="283" spans="1:33" s="31" customFormat="1" ht="12.75">
      <c r="A283" s="97" t="s">
        <v>416</v>
      </c>
      <c r="B283" s="89"/>
      <c r="C283" s="89">
        <v>2016</v>
      </c>
      <c r="D283" s="89">
        <v>7</v>
      </c>
      <c r="E283" s="89">
        <v>25</v>
      </c>
      <c r="F283" s="89">
        <v>14</v>
      </c>
      <c r="G283" s="89">
        <v>19</v>
      </c>
      <c r="H283" s="92">
        <v>2.3</v>
      </c>
      <c r="I283" s="89">
        <v>0.2</v>
      </c>
      <c r="J283" s="89">
        <v>56.66</v>
      </c>
      <c r="K283" s="89">
        <v>132.27</v>
      </c>
      <c r="L283" s="89">
        <v>10</v>
      </c>
      <c r="M283" s="89"/>
      <c r="N283" s="92">
        <v>8.4</v>
      </c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 t="s">
        <v>950</v>
      </c>
      <c r="AB283" s="89">
        <v>4</v>
      </c>
      <c r="AC283" s="89"/>
      <c r="AD283" s="89" t="s">
        <v>950</v>
      </c>
      <c r="AE283" s="89"/>
      <c r="AF283" s="90"/>
      <c r="AG283" s="89"/>
    </row>
    <row r="284" spans="1:33" s="31" customFormat="1" ht="12.75">
      <c r="A284" s="97" t="s">
        <v>417</v>
      </c>
      <c r="B284" s="89"/>
      <c r="C284" s="89">
        <v>2016</v>
      </c>
      <c r="D284" s="89">
        <v>7</v>
      </c>
      <c r="E284" s="89">
        <v>25</v>
      </c>
      <c r="F284" s="89">
        <v>15</v>
      </c>
      <c r="G284" s="89">
        <v>26</v>
      </c>
      <c r="H284" s="92">
        <v>49.3</v>
      </c>
      <c r="I284" s="89">
        <v>0.6</v>
      </c>
      <c r="J284" s="89">
        <v>64.72</v>
      </c>
      <c r="K284" s="89">
        <v>146.34</v>
      </c>
      <c r="L284" s="89">
        <v>4</v>
      </c>
      <c r="M284" s="89"/>
      <c r="N284" s="92">
        <v>7.6</v>
      </c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 t="s">
        <v>998</v>
      </c>
      <c r="AB284" s="89">
        <v>9</v>
      </c>
      <c r="AC284" s="89"/>
      <c r="AD284" s="89" t="s">
        <v>950</v>
      </c>
      <c r="AE284" s="89"/>
      <c r="AF284" s="90"/>
      <c r="AG284" s="89"/>
    </row>
    <row r="285" spans="1:33" s="31" customFormat="1" ht="12.75">
      <c r="A285" s="97" t="s">
        <v>958</v>
      </c>
      <c r="B285" s="89"/>
      <c r="C285" s="89">
        <v>2016</v>
      </c>
      <c r="D285" s="89">
        <v>7</v>
      </c>
      <c r="E285" s="89">
        <v>25</v>
      </c>
      <c r="F285" s="89">
        <v>20</v>
      </c>
      <c r="G285" s="89">
        <v>56</v>
      </c>
      <c r="H285" s="92">
        <v>20.3</v>
      </c>
      <c r="I285" s="89">
        <v>0.8</v>
      </c>
      <c r="J285" s="89">
        <v>57.45</v>
      </c>
      <c r="K285" s="89">
        <v>120.74</v>
      </c>
      <c r="L285" s="89">
        <v>10</v>
      </c>
      <c r="M285" s="89"/>
      <c r="N285" s="92">
        <v>8.3</v>
      </c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 t="s">
        <v>950</v>
      </c>
      <c r="AB285" s="89">
        <v>1</v>
      </c>
      <c r="AC285" s="89"/>
      <c r="AD285" s="89" t="s">
        <v>950</v>
      </c>
      <c r="AE285" s="89"/>
      <c r="AF285" s="90"/>
      <c r="AG285" s="89"/>
    </row>
    <row r="286" spans="1:33" s="31" customFormat="1" ht="12.75">
      <c r="A286" s="97" t="s">
        <v>418</v>
      </c>
      <c r="B286" s="89"/>
      <c r="C286" s="89">
        <v>2016</v>
      </c>
      <c r="D286" s="89">
        <v>7</v>
      </c>
      <c r="E286" s="89">
        <v>26</v>
      </c>
      <c r="F286" s="89">
        <v>12</v>
      </c>
      <c r="G286" s="89">
        <v>21</v>
      </c>
      <c r="H286" s="92">
        <v>41.6</v>
      </c>
      <c r="I286" s="89">
        <v>0.2</v>
      </c>
      <c r="J286" s="89">
        <v>71.84</v>
      </c>
      <c r="K286" s="89">
        <v>130.36</v>
      </c>
      <c r="L286" s="89">
        <v>15</v>
      </c>
      <c r="M286" s="89"/>
      <c r="N286" s="92">
        <v>7.8</v>
      </c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 t="s">
        <v>950</v>
      </c>
      <c r="AB286" s="89">
        <v>11</v>
      </c>
      <c r="AC286" s="89"/>
      <c r="AD286" s="89" t="s">
        <v>950</v>
      </c>
      <c r="AE286" s="89"/>
      <c r="AF286" s="90"/>
      <c r="AG286" s="89"/>
    </row>
    <row r="287" spans="1:33" s="31" customFormat="1" ht="12.75">
      <c r="A287" s="97" t="s">
        <v>419</v>
      </c>
      <c r="B287" s="89"/>
      <c r="C287" s="89">
        <v>2016</v>
      </c>
      <c r="D287" s="89">
        <v>7</v>
      </c>
      <c r="E287" s="89">
        <v>27</v>
      </c>
      <c r="F287" s="89">
        <v>11</v>
      </c>
      <c r="G287" s="89">
        <v>14</v>
      </c>
      <c r="H287" s="92">
        <v>37.7</v>
      </c>
      <c r="I287" s="89">
        <v>0.3</v>
      </c>
      <c r="J287" s="89">
        <v>60.16</v>
      </c>
      <c r="K287" s="89">
        <v>126.09</v>
      </c>
      <c r="L287" s="89">
        <v>10</v>
      </c>
      <c r="M287" s="89"/>
      <c r="N287" s="92">
        <v>8</v>
      </c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 t="s">
        <v>950</v>
      </c>
      <c r="AB287" s="89">
        <v>12</v>
      </c>
      <c r="AC287" s="89"/>
      <c r="AD287" s="89" t="s">
        <v>950</v>
      </c>
      <c r="AE287" s="89"/>
      <c r="AF287" s="90"/>
      <c r="AG287" s="89"/>
    </row>
    <row r="288" spans="1:33" s="31" customFormat="1" ht="12.75">
      <c r="A288" s="97" t="s">
        <v>420</v>
      </c>
      <c r="B288" s="89"/>
      <c r="C288" s="89">
        <v>2016</v>
      </c>
      <c r="D288" s="89">
        <v>7</v>
      </c>
      <c r="E288" s="89">
        <v>28</v>
      </c>
      <c r="F288" s="89">
        <v>21</v>
      </c>
      <c r="G288" s="89">
        <v>49</v>
      </c>
      <c r="H288" s="92">
        <v>39.4</v>
      </c>
      <c r="I288" s="89">
        <v>0.5</v>
      </c>
      <c r="J288" s="89">
        <v>56.79</v>
      </c>
      <c r="K288" s="89">
        <v>125.06</v>
      </c>
      <c r="L288" s="89">
        <v>10</v>
      </c>
      <c r="M288" s="89"/>
      <c r="N288" s="92">
        <v>7.8</v>
      </c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 t="s">
        <v>950</v>
      </c>
      <c r="AB288" s="89">
        <v>2</v>
      </c>
      <c r="AC288" s="89"/>
      <c r="AD288" s="89" t="s">
        <v>950</v>
      </c>
      <c r="AE288" s="89"/>
      <c r="AF288" s="90"/>
      <c r="AG288" s="89"/>
    </row>
    <row r="289" spans="1:33" s="31" customFormat="1" ht="12.75">
      <c r="A289" s="97" t="s">
        <v>421</v>
      </c>
      <c r="B289" s="89"/>
      <c r="C289" s="89">
        <v>2016</v>
      </c>
      <c r="D289" s="89">
        <v>7</v>
      </c>
      <c r="E289" s="89">
        <v>29</v>
      </c>
      <c r="F289" s="89">
        <v>8</v>
      </c>
      <c r="G289" s="89">
        <v>57</v>
      </c>
      <c r="H289" s="92">
        <v>30.2</v>
      </c>
      <c r="I289" s="89">
        <v>0.6</v>
      </c>
      <c r="J289" s="89">
        <v>66.1</v>
      </c>
      <c r="K289" s="89">
        <v>144.13</v>
      </c>
      <c r="L289" s="89">
        <v>10</v>
      </c>
      <c r="M289" s="89"/>
      <c r="N289" s="92">
        <v>7.3</v>
      </c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 t="s">
        <v>950</v>
      </c>
      <c r="AB289" s="89">
        <v>9</v>
      </c>
      <c r="AC289" s="89"/>
      <c r="AD289" s="89" t="s">
        <v>950</v>
      </c>
      <c r="AE289" s="89"/>
      <c r="AF289" s="90"/>
      <c r="AG289" s="89"/>
    </row>
    <row r="290" spans="1:33" s="31" customFormat="1" ht="12.75">
      <c r="A290" s="97" t="s">
        <v>422</v>
      </c>
      <c r="B290" s="89"/>
      <c r="C290" s="89">
        <v>2016</v>
      </c>
      <c r="D290" s="89">
        <v>7</v>
      </c>
      <c r="E290" s="89">
        <v>29</v>
      </c>
      <c r="F290" s="89">
        <v>13</v>
      </c>
      <c r="G290" s="89">
        <v>27</v>
      </c>
      <c r="H290" s="92">
        <v>32.8</v>
      </c>
      <c r="I290" s="89">
        <v>0.6</v>
      </c>
      <c r="J290" s="89">
        <v>61.43</v>
      </c>
      <c r="K290" s="89">
        <v>128.15</v>
      </c>
      <c r="L290" s="89">
        <v>10</v>
      </c>
      <c r="M290" s="89"/>
      <c r="N290" s="92">
        <v>8.6</v>
      </c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 t="s">
        <v>950</v>
      </c>
      <c r="AB290" s="89">
        <v>12</v>
      </c>
      <c r="AC290" s="89"/>
      <c r="AD290" s="89" t="s">
        <v>950</v>
      </c>
      <c r="AE290" s="89"/>
      <c r="AF290" s="90"/>
      <c r="AG290" s="89"/>
    </row>
    <row r="291" spans="1:33" s="31" customFormat="1" ht="12.75">
      <c r="A291" s="97" t="s">
        <v>423</v>
      </c>
      <c r="B291" s="89"/>
      <c r="C291" s="89">
        <v>2016</v>
      </c>
      <c r="D291" s="89">
        <v>7</v>
      </c>
      <c r="E291" s="89">
        <v>29</v>
      </c>
      <c r="F291" s="89">
        <v>20</v>
      </c>
      <c r="G291" s="89">
        <v>43</v>
      </c>
      <c r="H291" s="92">
        <v>16.8</v>
      </c>
      <c r="I291" s="89">
        <v>0.6</v>
      </c>
      <c r="J291" s="89">
        <v>57.36</v>
      </c>
      <c r="K291" s="89">
        <v>126.28</v>
      </c>
      <c r="L291" s="89">
        <v>10</v>
      </c>
      <c r="M291" s="89"/>
      <c r="N291" s="92">
        <v>7.3</v>
      </c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 t="s">
        <v>950</v>
      </c>
      <c r="AB291" s="89">
        <v>3</v>
      </c>
      <c r="AC291" s="89"/>
      <c r="AD291" s="89" t="s">
        <v>950</v>
      </c>
      <c r="AE291" s="89"/>
      <c r="AF291" s="90"/>
      <c r="AG291" s="89"/>
    </row>
    <row r="292" spans="1:33" s="31" customFormat="1" ht="12.75">
      <c r="A292" s="97" t="s">
        <v>424</v>
      </c>
      <c r="B292" s="95"/>
      <c r="C292" s="89">
        <v>2016</v>
      </c>
      <c r="D292" s="89">
        <v>7</v>
      </c>
      <c r="E292" s="89">
        <v>29</v>
      </c>
      <c r="F292" s="89">
        <v>22</v>
      </c>
      <c r="G292" s="89">
        <v>14</v>
      </c>
      <c r="H292" s="92">
        <v>56.6</v>
      </c>
      <c r="I292" s="89">
        <v>0.8</v>
      </c>
      <c r="J292" s="89">
        <v>57.3</v>
      </c>
      <c r="K292" s="89">
        <v>126.3</v>
      </c>
      <c r="L292" s="89">
        <v>10</v>
      </c>
      <c r="M292" s="89"/>
      <c r="N292" s="92">
        <v>9.5</v>
      </c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 t="s">
        <v>950</v>
      </c>
      <c r="AB292" s="89">
        <v>3</v>
      </c>
      <c r="AC292" s="89"/>
      <c r="AD292" s="89" t="s">
        <v>950</v>
      </c>
      <c r="AE292" s="89"/>
      <c r="AF292" s="90"/>
      <c r="AG292" s="89"/>
    </row>
    <row r="293" spans="1:33" s="31" customFormat="1" ht="12.75">
      <c r="A293" s="97" t="s">
        <v>425</v>
      </c>
      <c r="B293" s="89"/>
      <c r="C293" s="89">
        <v>2016</v>
      </c>
      <c r="D293" s="89">
        <v>7</v>
      </c>
      <c r="E293" s="89">
        <v>30</v>
      </c>
      <c r="F293" s="89">
        <v>0</v>
      </c>
      <c r="G293" s="89">
        <v>15</v>
      </c>
      <c r="H293" s="92">
        <v>49.4</v>
      </c>
      <c r="I293" s="89">
        <v>0.5</v>
      </c>
      <c r="J293" s="89">
        <v>56.72</v>
      </c>
      <c r="K293" s="89">
        <v>123.07</v>
      </c>
      <c r="L293" s="89">
        <v>10</v>
      </c>
      <c r="M293" s="89"/>
      <c r="N293" s="92">
        <v>7.2</v>
      </c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 t="s">
        <v>950</v>
      </c>
      <c r="AB293" s="89">
        <v>2</v>
      </c>
      <c r="AC293" s="89"/>
      <c r="AD293" s="89" t="s">
        <v>950</v>
      </c>
      <c r="AE293" s="89"/>
      <c r="AF293" s="90"/>
      <c r="AG293" s="89"/>
    </row>
    <row r="294" spans="1:33" s="31" customFormat="1" ht="12.75">
      <c r="A294" s="97" t="s">
        <v>426</v>
      </c>
      <c r="B294" s="89"/>
      <c r="C294" s="89">
        <v>2016</v>
      </c>
      <c r="D294" s="89">
        <v>7</v>
      </c>
      <c r="E294" s="89">
        <v>30</v>
      </c>
      <c r="F294" s="89">
        <v>2</v>
      </c>
      <c r="G294" s="89">
        <v>55</v>
      </c>
      <c r="H294" s="92">
        <v>9.4</v>
      </c>
      <c r="I294" s="89">
        <v>0.2</v>
      </c>
      <c r="J294" s="89">
        <v>58.94</v>
      </c>
      <c r="K294" s="89">
        <v>126.03</v>
      </c>
      <c r="L294" s="89">
        <v>10</v>
      </c>
      <c r="M294" s="89"/>
      <c r="N294" s="92">
        <v>8.1</v>
      </c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 t="s">
        <v>950</v>
      </c>
      <c r="AB294" s="89">
        <v>3</v>
      </c>
      <c r="AC294" s="89"/>
      <c r="AD294" s="89" t="s">
        <v>950</v>
      </c>
      <c r="AE294" s="89"/>
      <c r="AF294" s="90"/>
      <c r="AG294" s="89"/>
    </row>
    <row r="295" spans="1:33" s="31" customFormat="1" ht="12.75">
      <c r="A295" s="97" t="s">
        <v>427</v>
      </c>
      <c r="B295" s="89"/>
      <c r="C295" s="89">
        <v>2016</v>
      </c>
      <c r="D295" s="89">
        <v>7</v>
      </c>
      <c r="E295" s="89">
        <v>30</v>
      </c>
      <c r="F295" s="89">
        <v>12</v>
      </c>
      <c r="G295" s="89">
        <v>41</v>
      </c>
      <c r="H295" s="92">
        <v>8.2</v>
      </c>
      <c r="I295" s="89">
        <v>0.5</v>
      </c>
      <c r="J295" s="89">
        <v>69.77</v>
      </c>
      <c r="K295" s="89">
        <v>138.54</v>
      </c>
      <c r="L295" s="89">
        <v>10</v>
      </c>
      <c r="M295" s="89"/>
      <c r="N295" s="92">
        <v>7.4</v>
      </c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 t="s">
        <v>950</v>
      </c>
      <c r="AB295" s="89">
        <v>9</v>
      </c>
      <c r="AC295" s="89"/>
      <c r="AD295" s="89" t="s">
        <v>950</v>
      </c>
      <c r="AE295" s="89"/>
      <c r="AF295" s="90"/>
      <c r="AG295" s="89"/>
    </row>
    <row r="296" spans="1:33" s="31" customFormat="1" ht="12.75">
      <c r="A296" s="97" t="s">
        <v>428</v>
      </c>
      <c r="B296" s="89"/>
      <c r="C296" s="89">
        <v>2016</v>
      </c>
      <c r="D296" s="89">
        <v>7</v>
      </c>
      <c r="E296" s="89">
        <v>30</v>
      </c>
      <c r="F296" s="89">
        <v>20</v>
      </c>
      <c r="G296" s="89">
        <v>28</v>
      </c>
      <c r="H296" s="92">
        <v>20</v>
      </c>
      <c r="I296" s="89">
        <v>0.6</v>
      </c>
      <c r="J296" s="89">
        <v>57.17</v>
      </c>
      <c r="K296" s="89">
        <v>130.26</v>
      </c>
      <c r="L296" s="89">
        <v>25</v>
      </c>
      <c r="M296" s="89"/>
      <c r="N296" s="92">
        <v>8.6</v>
      </c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 t="s">
        <v>950</v>
      </c>
      <c r="AB296" s="89">
        <v>3</v>
      </c>
      <c r="AC296" s="89"/>
      <c r="AD296" s="89" t="s">
        <v>950</v>
      </c>
      <c r="AE296" s="89"/>
      <c r="AF296" s="90"/>
      <c r="AG296" s="89"/>
    </row>
    <row r="297" spans="1:33" s="31" customFormat="1" ht="12.75">
      <c r="A297" s="97" t="s">
        <v>429</v>
      </c>
      <c r="B297" s="89"/>
      <c r="C297" s="89">
        <v>2016</v>
      </c>
      <c r="D297" s="89">
        <v>7</v>
      </c>
      <c r="E297" s="89">
        <v>30</v>
      </c>
      <c r="F297" s="89">
        <v>23</v>
      </c>
      <c r="G297" s="89">
        <v>11</v>
      </c>
      <c r="H297" s="92">
        <v>52.2</v>
      </c>
      <c r="I297" s="89">
        <v>0.3</v>
      </c>
      <c r="J297" s="89">
        <v>56.42</v>
      </c>
      <c r="K297" s="89">
        <v>126.15</v>
      </c>
      <c r="L297" s="89">
        <v>25</v>
      </c>
      <c r="M297" s="89"/>
      <c r="N297" s="92">
        <v>7.6</v>
      </c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 t="s">
        <v>950</v>
      </c>
      <c r="AB297" s="89">
        <v>2</v>
      </c>
      <c r="AC297" s="89"/>
      <c r="AD297" s="89" t="s">
        <v>950</v>
      </c>
      <c r="AE297" s="89"/>
      <c r="AF297" s="90"/>
      <c r="AG297" s="89"/>
    </row>
    <row r="298" spans="1:33" s="31" customFormat="1" ht="12.75">
      <c r="A298" s="296" t="s">
        <v>430</v>
      </c>
      <c r="B298" s="89"/>
      <c r="C298" s="89">
        <v>2016</v>
      </c>
      <c r="D298" s="89">
        <v>7</v>
      </c>
      <c r="E298" s="89">
        <v>30</v>
      </c>
      <c r="F298" s="89">
        <v>23</v>
      </c>
      <c r="G298" s="89">
        <v>12</v>
      </c>
      <c r="H298" s="92">
        <v>34.1</v>
      </c>
      <c r="I298" s="89">
        <v>0.4</v>
      </c>
      <c r="J298" s="89">
        <v>57.54</v>
      </c>
      <c r="K298" s="89">
        <v>133</v>
      </c>
      <c r="L298" s="89">
        <v>10</v>
      </c>
      <c r="M298" s="89"/>
      <c r="N298" s="92">
        <v>9.1</v>
      </c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 t="s">
        <v>950</v>
      </c>
      <c r="AB298" s="89">
        <v>4</v>
      </c>
      <c r="AC298" s="89"/>
      <c r="AD298" s="89" t="s">
        <v>950</v>
      </c>
      <c r="AE298" s="89"/>
      <c r="AF298" s="90"/>
      <c r="AG298" s="89"/>
    </row>
    <row r="299" spans="1:33" s="31" customFormat="1" ht="12.75">
      <c r="A299" s="296" t="s">
        <v>431</v>
      </c>
      <c r="B299" s="89"/>
      <c r="C299" s="89">
        <v>2016</v>
      </c>
      <c r="D299" s="89">
        <v>7</v>
      </c>
      <c r="E299" s="89">
        <v>31</v>
      </c>
      <c r="F299" s="89">
        <v>10</v>
      </c>
      <c r="G299" s="89">
        <v>57</v>
      </c>
      <c r="H299" s="92">
        <v>0.8</v>
      </c>
      <c r="I299" s="89">
        <v>0.6</v>
      </c>
      <c r="J299" s="89">
        <v>67.65</v>
      </c>
      <c r="K299" s="89">
        <v>142.57</v>
      </c>
      <c r="L299" s="89">
        <v>10</v>
      </c>
      <c r="M299" s="89"/>
      <c r="N299" s="92">
        <v>7.6</v>
      </c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 t="s">
        <v>950</v>
      </c>
      <c r="AB299" s="89">
        <v>9</v>
      </c>
      <c r="AC299" s="89"/>
      <c r="AD299" s="89" t="s">
        <v>950</v>
      </c>
      <c r="AE299" s="89"/>
      <c r="AF299" s="90"/>
      <c r="AG299" s="89"/>
    </row>
    <row r="300" spans="1:33" s="31" customFormat="1" ht="12.75">
      <c r="A300" s="296" t="s">
        <v>432</v>
      </c>
      <c r="B300" s="89"/>
      <c r="C300" s="89">
        <v>2016</v>
      </c>
      <c r="D300" s="89">
        <v>7</v>
      </c>
      <c r="E300" s="89">
        <v>31</v>
      </c>
      <c r="F300" s="89">
        <v>22</v>
      </c>
      <c r="G300" s="89">
        <v>44</v>
      </c>
      <c r="H300" s="92">
        <v>54.7</v>
      </c>
      <c r="I300" s="89">
        <v>0.5</v>
      </c>
      <c r="J300" s="89">
        <v>57.44</v>
      </c>
      <c r="K300" s="89">
        <v>126.18</v>
      </c>
      <c r="L300" s="89">
        <v>10</v>
      </c>
      <c r="M300" s="89"/>
      <c r="N300" s="92">
        <v>7.5</v>
      </c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 t="s">
        <v>950</v>
      </c>
      <c r="AB300" s="89">
        <v>3</v>
      </c>
      <c r="AC300" s="89"/>
      <c r="AD300" s="89" t="s">
        <v>950</v>
      </c>
      <c r="AE300" s="89"/>
      <c r="AF300" s="90"/>
      <c r="AG300" s="89"/>
    </row>
    <row r="301" spans="1:33" s="31" customFormat="1" ht="12.75">
      <c r="A301" s="296" t="s">
        <v>433</v>
      </c>
      <c r="B301" s="89"/>
      <c r="C301" s="89">
        <v>2016</v>
      </c>
      <c r="D301" s="89">
        <v>7</v>
      </c>
      <c r="E301" s="89">
        <v>31</v>
      </c>
      <c r="F301" s="89">
        <v>22</v>
      </c>
      <c r="G301" s="89">
        <v>46</v>
      </c>
      <c r="H301" s="92">
        <v>42.7</v>
      </c>
      <c r="I301" s="89">
        <v>0.3</v>
      </c>
      <c r="J301" s="89">
        <v>57.32</v>
      </c>
      <c r="K301" s="89">
        <v>126.34</v>
      </c>
      <c r="L301" s="89">
        <v>10</v>
      </c>
      <c r="M301" s="89"/>
      <c r="N301" s="92">
        <v>8</v>
      </c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 t="s">
        <v>950</v>
      </c>
      <c r="AB301" s="89">
        <v>3</v>
      </c>
      <c r="AC301" s="89"/>
      <c r="AD301" s="89" t="s">
        <v>950</v>
      </c>
      <c r="AE301" s="89"/>
      <c r="AF301" s="90"/>
      <c r="AG301" s="89"/>
    </row>
    <row r="302" spans="1:33" s="31" customFormat="1" ht="12.75">
      <c r="A302" s="97" t="s">
        <v>434</v>
      </c>
      <c r="B302" s="89"/>
      <c r="C302" s="89">
        <v>2016</v>
      </c>
      <c r="D302" s="89">
        <v>8</v>
      </c>
      <c r="E302" s="89">
        <v>5</v>
      </c>
      <c r="F302" s="89">
        <v>10</v>
      </c>
      <c r="G302" s="89">
        <v>12</v>
      </c>
      <c r="H302" s="92">
        <v>40.2</v>
      </c>
      <c r="I302" s="89">
        <v>0.6</v>
      </c>
      <c r="J302" s="89">
        <v>57.21</v>
      </c>
      <c r="K302" s="89">
        <v>130.03</v>
      </c>
      <c r="L302" s="89">
        <v>15</v>
      </c>
      <c r="M302" s="89"/>
      <c r="N302" s="92">
        <v>8.5</v>
      </c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 t="s">
        <v>950</v>
      </c>
      <c r="AB302" s="89">
        <v>3</v>
      </c>
      <c r="AC302" s="89"/>
      <c r="AD302" s="89" t="s">
        <v>950</v>
      </c>
      <c r="AE302" s="89"/>
      <c r="AF302" s="90"/>
      <c r="AG302" s="89"/>
    </row>
    <row r="303" spans="1:33" s="31" customFormat="1" ht="12.75">
      <c r="A303" s="97" t="s">
        <v>435</v>
      </c>
      <c r="B303" s="89"/>
      <c r="C303" s="89">
        <v>2016</v>
      </c>
      <c r="D303" s="89">
        <v>8</v>
      </c>
      <c r="E303" s="89">
        <v>7</v>
      </c>
      <c r="F303" s="89">
        <v>13</v>
      </c>
      <c r="G303" s="89">
        <v>11</v>
      </c>
      <c r="H303" s="92">
        <v>42.8</v>
      </c>
      <c r="I303" s="89">
        <v>0.7</v>
      </c>
      <c r="J303" s="89">
        <v>57.94</v>
      </c>
      <c r="K303" s="89">
        <v>125.94</v>
      </c>
      <c r="L303" s="89">
        <v>15</v>
      </c>
      <c r="M303" s="89"/>
      <c r="N303" s="92">
        <v>7.3</v>
      </c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 t="s">
        <v>950</v>
      </c>
      <c r="AB303" s="89">
        <v>3</v>
      </c>
      <c r="AC303" s="89"/>
      <c r="AD303" s="89" t="s">
        <v>950</v>
      </c>
      <c r="AE303" s="89"/>
      <c r="AF303" s="90"/>
      <c r="AG303" s="89"/>
    </row>
    <row r="304" spans="1:33" s="31" customFormat="1" ht="12.75">
      <c r="A304" s="97" t="s">
        <v>436</v>
      </c>
      <c r="B304" s="89"/>
      <c r="C304" s="89">
        <v>2016</v>
      </c>
      <c r="D304" s="89">
        <v>8</v>
      </c>
      <c r="E304" s="89">
        <v>8</v>
      </c>
      <c r="F304" s="89">
        <v>11</v>
      </c>
      <c r="G304" s="89">
        <v>6</v>
      </c>
      <c r="H304" s="92">
        <v>33.1</v>
      </c>
      <c r="I304" s="89">
        <v>0.7</v>
      </c>
      <c r="J304" s="89">
        <v>56.97</v>
      </c>
      <c r="K304" s="89">
        <v>125.4</v>
      </c>
      <c r="L304" s="89">
        <v>15</v>
      </c>
      <c r="M304" s="89"/>
      <c r="N304" s="92">
        <v>7.9</v>
      </c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 t="s">
        <v>950</v>
      </c>
      <c r="AB304" s="89">
        <v>3</v>
      </c>
      <c r="AC304" s="89"/>
      <c r="AD304" s="89" t="s">
        <v>950</v>
      </c>
      <c r="AE304" s="89"/>
      <c r="AF304" s="90"/>
      <c r="AG304" s="89"/>
    </row>
    <row r="305" spans="1:33" s="31" customFormat="1" ht="12.75">
      <c r="A305" s="97" t="s">
        <v>437</v>
      </c>
      <c r="B305" s="89"/>
      <c r="C305" s="89">
        <v>2016</v>
      </c>
      <c r="D305" s="89">
        <v>8</v>
      </c>
      <c r="E305" s="89">
        <v>9</v>
      </c>
      <c r="F305" s="89">
        <v>3</v>
      </c>
      <c r="G305" s="89">
        <v>37</v>
      </c>
      <c r="H305" s="92">
        <v>19.8</v>
      </c>
      <c r="I305" s="89">
        <v>0.7</v>
      </c>
      <c r="J305" s="89">
        <v>57.44</v>
      </c>
      <c r="K305" s="89">
        <v>120.78</v>
      </c>
      <c r="L305" s="89">
        <v>8</v>
      </c>
      <c r="M305" s="89"/>
      <c r="N305" s="92">
        <v>7.9</v>
      </c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 t="s">
        <v>950</v>
      </c>
      <c r="AB305" s="89">
        <v>1</v>
      </c>
      <c r="AC305" s="89"/>
      <c r="AD305" s="89" t="s">
        <v>950</v>
      </c>
      <c r="AE305" s="89"/>
      <c r="AF305" s="90"/>
      <c r="AG305" s="89"/>
    </row>
    <row r="306" spans="1:33" s="31" customFormat="1" ht="12.75">
      <c r="A306" s="97" t="s">
        <v>438</v>
      </c>
      <c r="B306" s="89"/>
      <c r="C306" s="89">
        <v>2016</v>
      </c>
      <c r="D306" s="89">
        <v>8</v>
      </c>
      <c r="E306" s="89">
        <v>9</v>
      </c>
      <c r="F306" s="89">
        <v>20</v>
      </c>
      <c r="G306" s="89">
        <v>51</v>
      </c>
      <c r="H306" s="92">
        <v>42.7</v>
      </c>
      <c r="I306" s="89">
        <v>0.5</v>
      </c>
      <c r="J306" s="89">
        <v>56.82</v>
      </c>
      <c r="K306" s="89">
        <v>123.11</v>
      </c>
      <c r="L306" s="89">
        <v>15</v>
      </c>
      <c r="M306" s="89"/>
      <c r="N306" s="92">
        <v>7.6</v>
      </c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 t="s">
        <v>950</v>
      </c>
      <c r="AB306" s="89">
        <v>2</v>
      </c>
      <c r="AC306" s="89"/>
      <c r="AD306" s="89" t="s">
        <v>950</v>
      </c>
      <c r="AE306" s="89"/>
      <c r="AF306" s="90"/>
      <c r="AG306" s="89"/>
    </row>
    <row r="307" spans="1:33" s="31" customFormat="1" ht="12.75">
      <c r="A307" s="97" t="s">
        <v>439</v>
      </c>
      <c r="B307" s="89"/>
      <c r="C307" s="89">
        <v>2016</v>
      </c>
      <c r="D307" s="89">
        <v>8</v>
      </c>
      <c r="E307" s="89">
        <v>10</v>
      </c>
      <c r="F307" s="89">
        <v>14</v>
      </c>
      <c r="G307" s="89">
        <v>48</v>
      </c>
      <c r="H307" s="92">
        <v>25.9</v>
      </c>
      <c r="I307" s="89">
        <v>0.9</v>
      </c>
      <c r="J307" s="89">
        <v>57.77</v>
      </c>
      <c r="K307" s="89">
        <v>121.54</v>
      </c>
      <c r="L307" s="89">
        <v>18</v>
      </c>
      <c r="M307" s="89"/>
      <c r="N307" s="92">
        <v>7.5</v>
      </c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 t="s">
        <v>950</v>
      </c>
      <c r="AB307" s="89">
        <v>1</v>
      </c>
      <c r="AC307" s="89"/>
      <c r="AD307" s="89" t="s">
        <v>950</v>
      </c>
      <c r="AE307" s="89"/>
      <c r="AF307" s="90"/>
      <c r="AG307" s="89"/>
    </row>
    <row r="308" spans="1:33" s="31" customFormat="1" ht="12.75">
      <c r="A308" s="97" t="s">
        <v>440</v>
      </c>
      <c r="B308" s="89"/>
      <c r="C308" s="89">
        <v>2016</v>
      </c>
      <c r="D308" s="89">
        <v>8</v>
      </c>
      <c r="E308" s="89">
        <v>10</v>
      </c>
      <c r="F308" s="89">
        <v>17</v>
      </c>
      <c r="G308" s="89">
        <v>51</v>
      </c>
      <c r="H308" s="92">
        <v>7.7</v>
      </c>
      <c r="I308" s="89">
        <v>0.8</v>
      </c>
      <c r="J308" s="89">
        <v>57.9</v>
      </c>
      <c r="K308" s="89">
        <v>131.65</v>
      </c>
      <c r="L308" s="89">
        <v>17</v>
      </c>
      <c r="M308" s="89"/>
      <c r="N308" s="92">
        <v>8.3</v>
      </c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 t="s">
        <v>950</v>
      </c>
      <c r="AB308" s="89">
        <v>4</v>
      </c>
      <c r="AC308" s="89"/>
      <c r="AD308" s="89" t="s">
        <v>950</v>
      </c>
      <c r="AE308" s="89"/>
      <c r="AF308" s="90"/>
      <c r="AG308" s="89"/>
    </row>
    <row r="309" spans="1:33" s="31" customFormat="1" ht="12.75">
      <c r="A309" s="97" t="s">
        <v>441</v>
      </c>
      <c r="B309" s="89"/>
      <c r="C309" s="89">
        <v>2016</v>
      </c>
      <c r="D309" s="89">
        <v>8</v>
      </c>
      <c r="E309" s="89">
        <v>11</v>
      </c>
      <c r="F309" s="89">
        <v>14</v>
      </c>
      <c r="G309" s="89">
        <v>48</v>
      </c>
      <c r="H309" s="92">
        <v>43.9</v>
      </c>
      <c r="I309" s="89">
        <v>0.7</v>
      </c>
      <c r="J309" s="89">
        <v>57.57</v>
      </c>
      <c r="K309" s="89">
        <v>128.12</v>
      </c>
      <c r="L309" s="89">
        <v>15</v>
      </c>
      <c r="M309" s="89"/>
      <c r="N309" s="92">
        <v>7.8</v>
      </c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 t="s">
        <v>950</v>
      </c>
      <c r="AB309" s="89">
        <v>3</v>
      </c>
      <c r="AC309" s="89"/>
      <c r="AD309" s="89" t="s">
        <v>950</v>
      </c>
      <c r="AE309" s="89"/>
      <c r="AF309" s="90"/>
      <c r="AG309" s="89"/>
    </row>
    <row r="310" spans="1:33" s="31" customFormat="1" ht="12.75">
      <c r="A310" s="97" t="s">
        <v>442</v>
      </c>
      <c r="B310" s="89"/>
      <c r="C310" s="89">
        <v>2016</v>
      </c>
      <c r="D310" s="89">
        <v>8</v>
      </c>
      <c r="E310" s="89">
        <v>12</v>
      </c>
      <c r="F310" s="89">
        <v>2</v>
      </c>
      <c r="G310" s="89">
        <v>51</v>
      </c>
      <c r="H310" s="92">
        <v>29.1</v>
      </c>
      <c r="I310" s="89">
        <v>1.1</v>
      </c>
      <c r="J310" s="89">
        <v>64.01</v>
      </c>
      <c r="K310" s="89">
        <v>144.04</v>
      </c>
      <c r="L310" s="89">
        <v>23</v>
      </c>
      <c r="M310" s="89"/>
      <c r="N310" s="92">
        <v>8.5</v>
      </c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 t="s">
        <v>998</v>
      </c>
      <c r="AB310" s="89">
        <v>9</v>
      </c>
      <c r="AC310" s="89"/>
      <c r="AD310" s="89" t="s">
        <v>950</v>
      </c>
      <c r="AE310" s="89"/>
      <c r="AF310" s="90"/>
      <c r="AG310" s="89"/>
    </row>
    <row r="311" spans="1:33" s="31" customFormat="1" ht="12.75">
      <c r="A311" s="97" t="s">
        <v>443</v>
      </c>
      <c r="B311" s="89"/>
      <c r="C311" s="89">
        <v>2016</v>
      </c>
      <c r="D311" s="89">
        <v>8</v>
      </c>
      <c r="E311" s="89">
        <v>14</v>
      </c>
      <c r="F311" s="89">
        <v>9</v>
      </c>
      <c r="G311" s="89">
        <v>14</v>
      </c>
      <c r="H311" s="92">
        <v>24.6</v>
      </c>
      <c r="I311" s="89">
        <v>0.7</v>
      </c>
      <c r="J311" s="89">
        <v>67.66</v>
      </c>
      <c r="K311" s="89">
        <v>142.29</v>
      </c>
      <c r="L311" s="89">
        <v>16</v>
      </c>
      <c r="M311" s="89"/>
      <c r="N311" s="92">
        <v>7.4</v>
      </c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 t="s">
        <v>950</v>
      </c>
      <c r="AB311" s="89">
        <v>9</v>
      </c>
      <c r="AC311" s="89"/>
      <c r="AD311" s="89" t="s">
        <v>950</v>
      </c>
      <c r="AE311" s="89"/>
      <c r="AF311" s="90"/>
      <c r="AG311" s="89"/>
    </row>
    <row r="312" spans="1:33" s="31" customFormat="1" ht="12.75">
      <c r="A312" s="97" t="s">
        <v>444</v>
      </c>
      <c r="B312" s="89"/>
      <c r="C312" s="89">
        <v>2016</v>
      </c>
      <c r="D312" s="89">
        <v>8</v>
      </c>
      <c r="E312" s="89">
        <v>16</v>
      </c>
      <c r="F312" s="89">
        <v>6</v>
      </c>
      <c r="G312" s="89">
        <v>4</v>
      </c>
      <c r="H312" s="92">
        <v>47.5</v>
      </c>
      <c r="I312" s="89">
        <v>0.9</v>
      </c>
      <c r="J312" s="89">
        <v>57.31</v>
      </c>
      <c r="K312" s="89">
        <v>124.63</v>
      </c>
      <c r="L312" s="89">
        <v>22</v>
      </c>
      <c r="M312" s="89"/>
      <c r="N312" s="92">
        <v>9.2</v>
      </c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 t="s">
        <v>950</v>
      </c>
      <c r="AB312" s="89">
        <v>3</v>
      </c>
      <c r="AC312" s="89"/>
      <c r="AD312" s="89" t="s">
        <v>950</v>
      </c>
      <c r="AE312" s="89"/>
      <c r="AF312" s="90"/>
      <c r="AG312" s="89"/>
    </row>
    <row r="313" spans="1:33" s="31" customFormat="1" ht="12.75">
      <c r="A313" s="97" t="s">
        <v>445</v>
      </c>
      <c r="B313" s="89"/>
      <c r="C313" s="89">
        <v>2016</v>
      </c>
      <c r="D313" s="89">
        <v>8</v>
      </c>
      <c r="E313" s="89">
        <v>17</v>
      </c>
      <c r="F313" s="89">
        <v>8</v>
      </c>
      <c r="G313" s="89">
        <v>28</v>
      </c>
      <c r="H313" s="92">
        <v>21.8</v>
      </c>
      <c r="I313" s="89">
        <v>0.6000000000000001</v>
      </c>
      <c r="J313" s="89">
        <v>73.28</v>
      </c>
      <c r="K313" s="89">
        <v>113.24</v>
      </c>
      <c r="L313" s="89">
        <v>13</v>
      </c>
      <c r="M313" s="89"/>
      <c r="N313" s="92">
        <v>8.3</v>
      </c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 t="s">
        <v>995</v>
      </c>
      <c r="AB313" s="89">
        <v>11</v>
      </c>
      <c r="AC313" s="89"/>
      <c r="AD313" s="89">
        <v>609522254</v>
      </c>
      <c r="AE313" s="89"/>
      <c r="AF313" s="90"/>
      <c r="AG313" s="89"/>
    </row>
    <row r="314" spans="1:33" s="31" customFormat="1" ht="12.75">
      <c r="A314" s="97" t="s">
        <v>446</v>
      </c>
      <c r="B314" s="94"/>
      <c r="C314" s="94">
        <v>2016</v>
      </c>
      <c r="D314" s="94">
        <v>8</v>
      </c>
      <c r="E314" s="94">
        <v>17</v>
      </c>
      <c r="F314" s="94">
        <v>10</v>
      </c>
      <c r="G314" s="94">
        <v>52</v>
      </c>
      <c r="H314" s="96">
        <v>47.7</v>
      </c>
      <c r="I314" s="94">
        <v>0.2</v>
      </c>
      <c r="J314" s="94">
        <v>67.67</v>
      </c>
      <c r="K314" s="94">
        <v>142.16</v>
      </c>
      <c r="L314" s="94">
        <v>15</v>
      </c>
      <c r="M314" s="94"/>
      <c r="N314" s="96">
        <v>8.1</v>
      </c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 t="s">
        <v>950</v>
      </c>
      <c r="AB314" s="89">
        <v>9</v>
      </c>
      <c r="AC314" s="94"/>
      <c r="AD314" s="94" t="s">
        <v>950</v>
      </c>
      <c r="AE314" s="94"/>
      <c r="AF314" s="91"/>
      <c r="AG314" s="94"/>
    </row>
    <row r="315" spans="1:33" s="31" customFormat="1" ht="12.75">
      <c r="A315" s="97" t="s">
        <v>447</v>
      </c>
      <c r="B315" s="89"/>
      <c r="C315" s="89">
        <v>2016</v>
      </c>
      <c r="D315" s="89">
        <v>8</v>
      </c>
      <c r="E315" s="89">
        <v>19</v>
      </c>
      <c r="F315" s="89">
        <v>6</v>
      </c>
      <c r="G315" s="89">
        <v>31</v>
      </c>
      <c r="H315" s="92">
        <v>53.6</v>
      </c>
      <c r="I315" s="89">
        <v>0.7</v>
      </c>
      <c r="J315" s="89">
        <v>57.24</v>
      </c>
      <c r="K315" s="89">
        <v>127.67</v>
      </c>
      <c r="L315" s="89">
        <v>15</v>
      </c>
      <c r="M315" s="89"/>
      <c r="N315" s="92">
        <v>7.4</v>
      </c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 t="s">
        <v>950</v>
      </c>
      <c r="AB315" s="89">
        <v>3</v>
      </c>
      <c r="AC315" s="89"/>
      <c r="AD315" s="89" t="s">
        <v>950</v>
      </c>
      <c r="AE315" s="89"/>
      <c r="AF315" s="90"/>
      <c r="AG315" s="89"/>
    </row>
    <row r="316" spans="1:33" s="31" customFormat="1" ht="12.75">
      <c r="A316" s="97" t="s">
        <v>448</v>
      </c>
      <c r="B316" s="95">
        <v>4</v>
      </c>
      <c r="C316" s="89">
        <v>2016</v>
      </c>
      <c r="D316" s="89">
        <v>8</v>
      </c>
      <c r="E316" s="89">
        <v>19</v>
      </c>
      <c r="F316" s="89">
        <v>9</v>
      </c>
      <c r="G316" s="89">
        <v>59</v>
      </c>
      <c r="H316" s="92">
        <v>27.3</v>
      </c>
      <c r="I316" s="89">
        <v>1.1</v>
      </c>
      <c r="J316" s="89">
        <v>71.54</v>
      </c>
      <c r="K316" s="89">
        <v>129.25</v>
      </c>
      <c r="L316" s="89">
        <v>36</v>
      </c>
      <c r="M316" s="89"/>
      <c r="N316" s="92">
        <v>11.2</v>
      </c>
      <c r="O316" s="94"/>
      <c r="P316" s="94"/>
      <c r="Q316" s="94"/>
      <c r="R316" s="94"/>
      <c r="S316" s="94"/>
      <c r="T316" s="94"/>
      <c r="U316" s="96">
        <v>4.7</v>
      </c>
      <c r="V316" s="94">
        <v>53</v>
      </c>
      <c r="W316" s="94"/>
      <c r="X316" s="94"/>
      <c r="Y316" s="89"/>
      <c r="Z316" s="89"/>
      <c r="AA316" s="89" t="s">
        <v>995</v>
      </c>
      <c r="AB316" s="89">
        <v>11</v>
      </c>
      <c r="AC316" s="89"/>
      <c r="AD316" s="89">
        <v>609394050</v>
      </c>
      <c r="AE316" s="89"/>
      <c r="AF316" s="90"/>
      <c r="AG316" s="89"/>
    </row>
    <row r="317" spans="1:33" s="31" customFormat="1" ht="12.75">
      <c r="A317" s="97" t="s">
        <v>449</v>
      </c>
      <c r="B317" s="89"/>
      <c r="C317" s="89">
        <v>2016</v>
      </c>
      <c r="D317" s="89">
        <v>8</v>
      </c>
      <c r="E317" s="89">
        <v>20</v>
      </c>
      <c r="F317" s="89">
        <v>15</v>
      </c>
      <c r="G317" s="89">
        <v>6</v>
      </c>
      <c r="H317" s="92">
        <v>15.7</v>
      </c>
      <c r="I317" s="89">
        <v>0.3</v>
      </c>
      <c r="J317" s="89">
        <v>71.89</v>
      </c>
      <c r="K317" s="89">
        <v>129.85</v>
      </c>
      <c r="L317" s="89">
        <v>15</v>
      </c>
      <c r="M317" s="89"/>
      <c r="N317" s="92">
        <v>8.4</v>
      </c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 t="s">
        <v>950</v>
      </c>
      <c r="AB317" s="89">
        <v>11</v>
      </c>
      <c r="AC317" s="89"/>
      <c r="AD317" s="89" t="s">
        <v>950</v>
      </c>
      <c r="AE317" s="89"/>
      <c r="AF317" s="90"/>
      <c r="AG317" s="89"/>
    </row>
    <row r="318" spans="1:33" s="31" customFormat="1" ht="12.75">
      <c r="A318" s="97" t="s">
        <v>450</v>
      </c>
      <c r="B318" s="89"/>
      <c r="C318" s="89">
        <v>2016</v>
      </c>
      <c r="D318" s="89">
        <v>8</v>
      </c>
      <c r="E318" s="89">
        <v>20</v>
      </c>
      <c r="F318" s="89">
        <v>19</v>
      </c>
      <c r="G318" s="89">
        <v>4</v>
      </c>
      <c r="H318" s="92">
        <v>45.5</v>
      </c>
      <c r="I318" s="89">
        <v>0.3</v>
      </c>
      <c r="J318" s="89">
        <v>72.16</v>
      </c>
      <c r="K318" s="89">
        <v>126.53</v>
      </c>
      <c r="L318" s="89">
        <v>15</v>
      </c>
      <c r="M318" s="89"/>
      <c r="N318" s="92">
        <v>7.4</v>
      </c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 t="s">
        <v>950</v>
      </c>
      <c r="AB318" s="89">
        <v>11</v>
      </c>
      <c r="AC318" s="89"/>
      <c r="AD318" s="89" t="s">
        <v>950</v>
      </c>
      <c r="AE318" s="89"/>
      <c r="AF318" s="90"/>
      <c r="AG318" s="89"/>
    </row>
    <row r="319" spans="1:33" s="31" customFormat="1" ht="12.75">
      <c r="A319" s="97" t="s">
        <v>451</v>
      </c>
      <c r="B319" s="89"/>
      <c r="C319" s="89">
        <v>2016</v>
      </c>
      <c r="D319" s="89">
        <v>8</v>
      </c>
      <c r="E319" s="89">
        <v>20</v>
      </c>
      <c r="F319" s="89">
        <v>20</v>
      </c>
      <c r="G319" s="89">
        <v>4</v>
      </c>
      <c r="H319" s="92">
        <v>25.3</v>
      </c>
      <c r="I319" s="89">
        <v>0.4</v>
      </c>
      <c r="J319" s="89">
        <v>67.63</v>
      </c>
      <c r="K319" s="89">
        <v>142.2</v>
      </c>
      <c r="L319" s="89">
        <v>10</v>
      </c>
      <c r="M319" s="89"/>
      <c r="N319" s="92">
        <v>7.2</v>
      </c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 t="s">
        <v>950</v>
      </c>
      <c r="AB319" s="89">
        <v>9</v>
      </c>
      <c r="AC319" s="89"/>
      <c r="AD319" s="89" t="s">
        <v>950</v>
      </c>
      <c r="AE319" s="89"/>
      <c r="AF319" s="90"/>
      <c r="AG319" s="89"/>
    </row>
    <row r="320" spans="1:33" s="31" customFormat="1" ht="12.75">
      <c r="A320" s="97" t="s">
        <v>452</v>
      </c>
      <c r="B320" s="89"/>
      <c r="C320" s="89">
        <v>2016</v>
      </c>
      <c r="D320" s="89">
        <v>8</v>
      </c>
      <c r="E320" s="89">
        <v>21</v>
      </c>
      <c r="F320" s="89">
        <v>20</v>
      </c>
      <c r="G320" s="89">
        <v>44</v>
      </c>
      <c r="H320" s="92">
        <v>54.1</v>
      </c>
      <c r="I320" s="89">
        <v>0.4</v>
      </c>
      <c r="J320" s="89">
        <v>57.34</v>
      </c>
      <c r="K320" s="89">
        <v>121.97</v>
      </c>
      <c r="L320" s="89">
        <v>4</v>
      </c>
      <c r="M320" s="89"/>
      <c r="N320" s="92">
        <v>8.6</v>
      </c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 t="s">
        <v>950</v>
      </c>
      <c r="AB320" s="89">
        <v>1</v>
      </c>
      <c r="AC320" s="89"/>
      <c r="AD320" s="89" t="s">
        <v>950</v>
      </c>
      <c r="AE320" s="89"/>
      <c r="AF320" s="90"/>
      <c r="AG320" s="89"/>
    </row>
    <row r="321" spans="1:33" s="31" customFormat="1" ht="12.75">
      <c r="A321" s="97" t="s">
        <v>453</v>
      </c>
      <c r="B321" s="89"/>
      <c r="C321" s="89">
        <v>2016</v>
      </c>
      <c r="D321" s="89">
        <v>8</v>
      </c>
      <c r="E321" s="89">
        <v>22</v>
      </c>
      <c r="F321" s="89">
        <v>16</v>
      </c>
      <c r="G321" s="89">
        <v>2</v>
      </c>
      <c r="H321" s="92">
        <v>51.4</v>
      </c>
      <c r="I321" s="89">
        <v>0.7</v>
      </c>
      <c r="J321" s="89">
        <v>56.3</v>
      </c>
      <c r="K321" s="89">
        <v>131.8</v>
      </c>
      <c r="L321" s="89">
        <v>15</v>
      </c>
      <c r="M321" s="89"/>
      <c r="N321" s="92">
        <v>7.4</v>
      </c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 t="s">
        <v>950</v>
      </c>
      <c r="AB321" s="89">
        <v>2</v>
      </c>
      <c r="AC321" s="89"/>
      <c r="AD321" s="89" t="s">
        <v>950</v>
      </c>
      <c r="AE321" s="89"/>
      <c r="AF321" s="90"/>
      <c r="AG321" s="89"/>
    </row>
    <row r="322" spans="1:33" s="31" customFormat="1" ht="12.75">
      <c r="A322" s="97" t="s">
        <v>454</v>
      </c>
      <c r="B322" s="89"/>
      <c r="C322" s="89">
        <v>2016</v>
      </c>
      <c r="D322" s="89">
        <v>8</v>
      </c>
      <c r="E322" s="89">
        <v>23</v>
      </c>
      <c r="F322" s="89">
        <v>6</v>
      </c>
      <c r="G322" s="89">
        <v>52</v>
      </c>
      <c r="H322" s="92">
        <v>9.7</v>
      </c>
      <c r="I322" s="89">
        <v>0.5</v>
      </c>
      <c r="J322" s="89">
        <v>70.77</v>
      </c>
      <c r="K322" s="89">
        <v>129.75</v>
      </c>
      <c r="L322" s="89">
        <v>25</v>
      </c>
      <c r="M322" s="89"/>
      <c r="N322" s="92">
        <v>8.4</v>
      </c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 t="s">
        <v>950</v>
      </c>
      <c r="AB322" s="89">
        <v>7</v>
      </c>
      <c r="AC322" s="89"/>
      <c r="AD322" s="89" t="s">
        <v>950</v>
      </c>
      <c r="AE322" s="89"/>
      <c r="AF322" s="90"/>
      <c r="AG322" s="89"/>
    </row>
    <row r="323" spans="1:33" s="31" customFormat="1" ht="12.75">
      <c r="A323" s="97" t="s">
        <v>455</v>
      </c>
      <c r="B323" s="89"/>
      <c r="C323" s="89">
        <v>2016</v>
      </c>
      <c r="D323" s="89">
        <v>8</v>
      </c>
      <c r="E323" s="89">
        <v>23</v>
      </c>
      <c r="F323" s="89">
        <v>18</v>
      </c>
      <c r="G323" s="89">
        <v>49</v>
      </c>
      <c r="H323" s="92">
        <v>3.4</v>
      </c>
      <c r="I323" s="89">
        <v>0.9</v>
      </c>
      <c r="J323" s="89">
        <v>58.66</v>
      </c>
      <c r="K323" s="89">
        <v>121.01</v>
      </c>
      <c r="L323" s="89">
        <v>21</v>
      </c>
      <c r="M323" s="89"/>
      <c r="N323" s="92">
        <v>10.2</v>
      </c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 t="s">
        <v>950</v>
      </c>
      <c r="AB323" s="89">
        <v>1</v>
      </c>
      <c r="AC323" s="89"/>
      <c r="AD323" s="89" t="s">
        <v>950</v>
      </c>
      <c r="AE323" s="89"/>
      <c r="AF323" s="90"/>
      <c r="AG323" s="89"/>
    </row>
    <row r="324" spans="1:33" s="31" customFormat="1" ht="12.75">
      <c r="A324" s="97" t="s">
        <v>456</v>
      </c>
      <c r="B324" s="89"/>
      <c r="C324" s="89">
        <v>2016</v>
      </c>
      <c r="D324" s="89">
        <v>8</v>
      </c>
      <c r="E324" s="89">
        <v>24</v>
      </c>
      <c r="F324" s="89">
        <v>12</v>
      </c>
      <c r="G324" s="89">
        <v>59</v>
      </c>
      <c r="H324" s="92">
        <v>19</v>
      </c>
      <c r="I324" s="89">
        <v>0.5</v>
      </c>
      <c r="J324" s="89">
        <v>66.31</v>
      </c>
      <c r="K324" s="89">
        <v>141.46</v>
      </c>
      <c r="L324" s="89">
        <v>25</v>
      </c>
      <c r="M324" s="89"/>
      <c r="N324" s="92">
        <v>10.4</v>
      </c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 t="s">
        <v>950</v>
      </c>
      <c r="AB324" s="89">
        <v>9</v>
      </c>
      <c r="AC324" s="89"/>
      <c r="AD324" s="89" t="s">
        <v>950</v>
      </c>
      <c r="AE324" s="89"/>
      <c r="AF324" s="90"/>
      <c r="AG324" s="89"/>
    </row>
    <row r="325" spans="1:33" s="31" customFormat="1" ht="12.75">
      <c r="A325" s="97" t="s">
        <v>457</v>
      </c>
      <c r="B325" s="89"/>
      <c r="C325" s="89">
        <v>2016</v>
      </c>
      <c r="D325" s="89">
        <v>8</v>
      </c>
      <c r="E325" s="89">
        <v>24</v>
      </c>
      <c r="F325" s="89">
        <v>15</v>
      </c>
      <c r="G325" s="89">
        <v>10</v>
      </c>
      <c r="H325" s="92">
        <v>25.7</v>
      </c>
      <c r="I325" s="89">
        <v>0.6</v>
      </c>
      <c r="J325" s="89">
        <v>71.53</v>
      </c>
      <c r="K325" s="89">
        <v>130.6</v>
      </c>
      <c r="L325" s="89">
        <v>15</v>
      </c>
      <c r="M325" s="89"/>
      <c r="N325" s="92">
        <v>7.7</v>
      </c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 t="s">
        <v>950</v>
      </c>
      <c r="AB325" s="89">
        <v>11</v>
      </c>
      <c r="AC325" s="89"/>
      <c r="AD325" s="89" t="s">
        <v>950</v>
      </c>
      <c r="AE325" s="89"/>
      <c r="AF325" s="90"/>
      <c r="AG325" s="89"/>
    </row>
    <row r="326" spans="1:33" s="31" customFormat="1" ht="12.75">
      <c r="A326" s="97" t="s">
        <v>458</v>
      </c>
      <c r="B326" s="89"/>
      <c r="C326" s="89">
        <v>2016</v>
      </c>
      <c r="D326" s="89">
        <v>8</v>
      </c>
      <c r="E326" s="89">
        <v>24</v>
      </c>
      <c r="F326" s="89">
        <v>15</v>
      </c>
      <c r="G326" s="89">
        <v>25</v>
      </c>
      <c r="H326" s="92">
        <v>31.3</v>
      </c>
      <c r="I326" s="89">
        <v>0.5</v>
      </c>
      <c r="J326" s="89">
        <v>67.76</v>
      </c>
      <c r="K326" s="89">
        <v>140.77</v>
      </c>
      <c r="L326" s="89">
        <v>20</v>
      </c>
      <c r="M326" s="89"/>
      <c r="N326" s="92">
        <v>7.4</v>
      </c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 t="s">
        <v>950</v>
      </c>
      <c r="AB326" s="89">
        <v>9</v>
      </c>
      <c r="AC326" s="89"/>
      <c r="AD326" s="89" t="s">
        <v>950</v>
      </c>
      <c r="AE326" s="89"/>
      <c r="AF326" s="90"/>
      <c r="AG326" s="89"/>
    </row>
    <row r="327" spans="1:33" s="31" customFormat="1" ht="12.75">
      <c r="A327" s="97" t="s">
        <v>959</v>
      </c>
      <c r="B327" s="89"/>
      <c r="C327" s="89">
        <v>2016</v>
      </c>
      <c r="D327" s="89">
        <v>8</v>
      </c>
      <c r="E327" s="89">
        <v>25</v>
      </c>
      <c r="F327" s="89">
        <v>17</v>
      </c>
      <c r="G327" s="89">
        <v>56</v>
      </c>
      <c r="H327" s="92">
        <v>48.2</v>
      </c>
      <c r="I327" s="89">
        <v>0.5</v>
      </c>
      <c r="J327" s="89">
        <v>67.67</v>
      </c>
      <c r="K327" s="89">
        <v>142.37</v>
      </c>
      <c r="L327" s="89">
        <v>12</v>
      </c>
      <c r="M327" s="89"/>
      <c r="N327" s="92">
        <v>8.2</v>
      </c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 t="s">
        <v>950</v>
      </c>
      <c r="AB327" s="89">
        <v>9</v>
      </c>
      <c r="AC327" s="89"/>
      <c r="AD327" s="89" t="s">
        <v>950</v>
      </c>
      <c r="AE327" s="89"/>
      <c r="AF327" s="90"/>
      <c r="AG327" s="89"/>
    </row>
    <row r="328" spans="1:33" s="31" customFormat="1" ht="12.75">
      <c r="A328" s="97" t="s">
        <v>459</v>
      </c>
      <c r="B328" s="89"/>
      <c r="C328" s="89">
        <v>2016</v>
      </c>
      <c r="D328" s="89">
        <v>8</v>
      </c>
      <c r="E328" s="89">
        <v>26</v>
      </c>
      <c r="F328" s="89">
        <v>7</v>
      </c>
      <c r="G328" s="89">
        <v>37</v>
      </c>
      <c r="H328" s="92">
        <v>59.9</v>
      </c>
      <c r="I328" s="89">
        <v>0.4</v>
      </c>
      <c r="J328" s="89">
        <v>57.33</v>
      </c>
      <c r="K328" s="89">
        <v>120.12</v>
      </c>
      <c r="L328" s="89">
        <v>7</v>
      </c>
      <c r="M328" s="89"/>
      <c r="N328" s="92">
        <v>7.2</v>
      </c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 t="s">
        <v>950</v>
      </c>
      <c r="AB328" s="89">
        <v>1</v>
      </c>
      <c r="AC328" s="89"/>
      <c r="AD328" s="89" t="s">
        <v>950</v>
      </c>
      <c r="AE328" s="89"/>
      <c r="AF328" s="90"/>
      <c r="AG328" s="89"/>
    </row>
    <row r="329" spans="1:33" s="31" customFormat="1" ht="12.75">
      <c r="A329" s="97" t="s">
        <v>460</v>
      </c>
      <c r="B329" s="89"/>
      <c r="C329" s="89">
        <v>2016</v>
      </c>
      <c r="D329" s="89">
        <v>8</v>
      </c>
      <c r="E329" s="89">
        <v>26</v>
      </c>
      <c r="F329" s="89">
        <v>21</v>
      </c>
      <c r="G329" s="89">
        <v>50</v>
      </c>
      <c r="H329" s="92">
        <v>11.1</v>
      </c>
      <c r="I329" s="89">
        <v>0.5</v>
      </c>
      <c r="J329" s="89">
        <v>56.97</v>
      </c>
      <c r="K329" s="89">
        <v>124.74</v>
      </c>
      <c r="L329" s="89">
        <v>20</v>
      </c>
      <c r="M329" s="89"/>
      <c r="N329" s="92">
        <v>7.6</v>
      </c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 t="s">
        <v>950</v>
      </c>
      <c r="AB329" s="89">
        <v>2</v>
      </c>
      <c r="AC329" s="89"/>
      <c r="AD329" s="89" t="s">
        <v>950</v>
      </c>
      <c r="AE329" s="89"/>
      <c r="AF329" s="90"/>
      <c r="AG329" s="89"/>
    </row>
    <row r="330" spans="1:33" s="31" customFormat="1" ht="12.75">
      <c r="A330" s="97" t="s">
        <v>461</v>
      </c>
      <c r="B330" s="89"/>
      <c r="C330" s="89">
        <v>2016</v>
      </c>
      <c r="D330" s="89">
        <v>8</v>
      </c>
      <c r="E330" s="89">
        <v>28</v>
      </c>
      <c r="F330" s="89">
        <v>19</v>
      </c>
      <c r="G330" s="89">
        <v>10</v>
      </c>
      <c r="H330" s="92">
        <v>39.6</v>
      </c>
      <c r="I330" s="89">
        <v>0.4</v>
      </c>
      <c r="J330" s="89">
        <v>67.64</v>
      </c>
      <c r="K330" s="89">
        <v>142.64</v>
      </c>
      <c r="L330" s="89">
        <v>3</v>
      </c>
      <c r="M330" s="89"/>
      <c r="N330" s="92">
        <v>7.8</v>
      </c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 t="s">
        <v>950</v>
      </c>
      <c r="AB330" s="89">
        <v>9</v>
      </c>
      <c r="AC330" s="89"/>
      <c r="AD330" s="89" t="s">
        <v>950</v>
      </c>
      <c r="AE330" s="89"/>
      <c r="AF330" s="90"/>
      <c r="AG330" s="89"/>
    </row>
    <row r="331" spans="1:33" s="31" customFormat="1" ht="12.75">
      <c r="A331" s="97" t="s">
        <v>462</v>
      </c>
      <c r="B331" s="89"/>
      <c r="C331" s="89">
        <v>2016</v>
      </c>
      <c r="D331" s="89">
        <v>8</v>
      </c>
      <c r="E331" s="89">
        <v>28</v>
      </c>
      <c r="F331" s="89">
        <v>21</v>
      </c>
      <c r="G331" s="89">
        <v>29</v>
      </c>
      <c r="H331" s="92">
        <v>46.9</v>
      </c>
      <c r="I331" s="89">
        <v>0.5</v>
      </c>
      <c r="J331" s="89">
        <v>67.67</v>
      </c>
      <c r="K331" s="89">
        <v>142.54</v>
      </c>
      <c r="L331" s="89">
        <v>8</v>
      </c>
      <c r="M331" s="89"/>
      <c r="N331" s="92">
        <v>8.9</v>
      </c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 t="s">
        <v>950</v>
      </c>
      <c r="AB331" s="89">
        <v>9</v>
      </c>
      <c r="AC331" s="89"/>
      <c r="AD331" s="89" t="s">
        <v>950</v>
      </c>
      <c r="AE331" s="89"/>
      <c r="AF331" s="90"/>
      <c r="AG331" s="89"/>
    </row>
    <row r="332" spans="1:33" s="31" customFormat="1" ht="12.75">
      <c r="A332" s="97" t="s">
        <v>463</v>
      </c>
      <c r="B332" s="89"/>
      <c r="C332" s="89">
        <v>2016</v>
      </c>
      <c r="D332" s="89">
        <v>8</v>
      </c>
      <c r="E332" s="89">
        <v>29</v>
      </c>
      <c r="F332" s="89">
        <v>17</v>
      </c>
      <c r="G332" s="89">
        <v>14</v>
      </c>
      <c r="H332" s="92">
        <v>4.6</v>
      </c>
      <c r="I332" s="89">
        <v>0.7</v>
      </c>
      <c r="J332" s="89">
        <v>57.23</v>
      </c>
      <c r="K332" s="89">
        <v>121.71</v>
      </c>
      <c r="L332" s="89">
        <v>20</v>
      </c>
      <c r="M332" s="89"/>
      <c r="N332" s="92">
        <v>7.8</v>
      </c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 t="s">
        <v>950</v>
      </c>
      <c r="AB332" s="89">
        <v>1</v>
      </c>
      <c r="AC332" s="89"/>
      <c r="AD332" s="89" t="s">
        <v>950</v>
      </c>
      <c r="AE332" s="89"/>
      <c r="AF332" s="90"/>
      <c r="AG332" s="89"/>
    </row>
    <row r="333" spans="1:33" s="31" customFormat="1" ht="12.75">
      <c r="A333" s="97" t="s">
        <v>464</v>
      </c>
      <c r="B333" s="89"/>
      <c r="C333" s="89">
        <v>2016</v>
      </c>
      <c r="D333" s="89">
        <v>8</v>
      </c>
      <c r="E333" s="89">
        <v>30</v>
      </c>
      <c r="F333" s="89">
        <v>2</v>
      </c>
      <c r="G333" s="89">
        <v>36</v>
      </c>
      <c r="H333" s="92">
        <v>23.8</v>
      </c>
      <c r="I333" s="89">
        <v>0.4</v>
      </c>
      <c r="J333" s="89">
        <v>72.1</v>
      </c>
      <c r="K333" s="89">
        <v>132.57</v>
      </c>
      <c r="L333" s="89">
        <v>15</v>
      </c>
      <c r="M333" s="89"/>
      <c r="N333" s="92">
        <v>8.3</v>
      </c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 t="s">
        <v>950</v>
      </c>
      <c r="AB333" s="89">
        <v>11</v>
      </c>
      <c r="AC333" s="89"/>
      <c r="AD333" s="89" t="s">
        <v>950</v>
      </c>
      <c r="AE333" s="89"/>
      <c r="AF333" s="90"/>
      <c r="AG333" s="89"/>
    </row>
    <row r="334" spans="1:33" s="31" customFormat="1" ht="12.75">
      <c r="A334" s="97" t="s">
        <v>960</v>
      </c>
      <c r="B334" s="89"/>
      <c r="C334" s="89">
        <v>2016</v>
      </c>
      <c r="D334" s="89">
        <v>8</v>
      </c>
      <c r="E334" s="89">
        <v>31</v>
      </c>
      <c r="F334" s="89">
        <v>10</v>
      </c>
      <c r="G334" s="89">
        <v>6</v>
      </c>
      <c r="H334" s="92">
        <v>9.4</v>
      </c>
      <c r="I334" s="89">
        <v>0.7</v>
      </c>
      <c r="J334" s="89">
        <v>56.67</v>
      </c>
      <c r="K334" s="89">
        <v>121.75</v>
      </c>
      <c r="L334" s="89">
        <v>15</v>
      </c>
      <c r="M334" s="89"/>
      <c r="N334" s="92">
        <v>7.3</v>
      </c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 t="s">
        <v>950</v>
      </c>
      <c r="AB334" s="89">
        <v>1</v>
      </c>
      <c r="AC334" s="89"/>
      <c r="AD334" s="89" t="s">
        <v>950</v>
      </c>
      <c r="AE334" s="89"/>
      <c r="AF334" s="90"/>
      <c r="AG334" s="89"/>
    </row>
    <row r="335" spans="1:33" s="31" customFormat="1" ht="12.75">
      <c r="A335" s="97" t="s">
        <v>465</v>
      </c>
      <c r="B335" s="89"/>
      <c r="C335" s="89">
        <v>2016</v>
      </c>
      <c r="D335" s="89">
        <v>8</v>
      </c>
      <c r="E335" s="89">
        <v>31</v>
      </c>
      <c r="F335" s="89">
        <v>15</v>
      </c>
      <c r="G335" s="89">
        <v>54</v>
      </c>
      <c r="H335" s="92">
        <v>20.1</v>
      </c>
      <c r="I335" s="89">
        <v>0</v>
      </c>
      <c r="J335" s="89">
        <v>71.71</v>
      </c>
      <c r="K335" s="89">
        <v>132.15</v>
      </c>
      <c r="L335" s="89">
        <v>27</v>
      </c>
      <c r="M335" s="89"/>
      <c r="N335" s="92">
        <v>7.4</v>
      </c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 t="s">
        <v>950</v>
      </c>
      <c r="AB335" s="89">
        <v>11</v>
      </c>
      <c r="AC335" s="89"/>
      <c r="AD335" s="89" t="s">
        <v>950</v>
      </c>
      <c r="AE335" s="89"/>
      <c r="AF335" s="90"/>
      <c r="AG335" s="89"/>
    </row>
    <row r="336" spans="1:33" s="31" customFormat="1" ht="12.75">
      <c r="A336" s="97" t="s">
        <v>466</v>
      </c>
      <c r="B336" s="89"/>
      <c r="C336" s="89">
        <v>2016</v>
      </c>
      <c r="D336" s="89">
        <v>9</v>
      </c>
      <c r="E336" s="89">
        <v>1</v>
      </c>
      <c r="F336" s="89">
        <v>16</v>
      </c>
      <c r="G336" s="89">
        <v>53</v>
      </c>
      <c r="H336" s="92">
        <v>47.5</v>
      </c>
      <c r="I336" s="89">
        <v>0.5</v>
      </c>
      <c r="J336" s="89">
        <v>56.9</v>
      </c>
      <c r="K336" s="89">
        <v>123</v>
      </c>
      <c r="L336" s="89">
        <v>10</v>
      </c>
      <c r="M336" s="89"/>
      <c r="N336" s="92">
        <v>7.3</v>
      </c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 t="s">
        <v>950</v>
      </c>
      <c r="AB336" s="89">
        <v>2</v>
      </c>
      <c r="AC336" s="89"/>
      <c r="AD336" s="89" t="s">
        <v>950</v>
      </c>
      <c r="AE336" s="89"/>
      <c r="AF336" s="90"/>
      <c r="AG336" s="89"/>
    </row>
    <row r="337" spans="1:33" s="31" customFormat="1" ht="12.75">
      <c r="A337" s="97" t="s">
        <v>467</v>
      </c>
      <c r="B337" s="89"/>
      <c r="C337" s="89">
        <v>2016</v>
      </c>
      <c r="D337" s="89">
        <v>9</v>
      </c>
      <c r="E337" s="89">
        <v>2</v>
      </c>
      <c r="F337" s="89">
        <v>4</v>
      </c>
      <c r="G337" s="89">
        <v>15</v>
      </c>
      <c r="H337" s="92">
        <v>31.5</v>
      </c>
      <c r="I337" s="89">
        <v>0.6</v>
      </c>
      <c r="J337" s="89">
        <v>56.83</v>
      </c>
      <c r="K337" s="89">
        <v>123.34</v>
      </c>
      <c r="L337" s="89">
        <v>10</v>
      </c>
      <c r="M337" s="89"/>
      <c r="N337" s="92">
        <v>7.5</v>
      </c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 t="s">
        <v>950</v>
      </c>
      <c r="AB337" s="89">
        <v>2</v>
      </c>
      <c r="AC337" s="89"/>
      <c r="AD337" s="89" t="s">
        <v>950</v>
      </c>
      <c r="AE337" s="89"/>
      <c r="AF337" s="90"/>
      <c r="AG337" s="89"/>
    </row>
    <row r="338" spans="1:33" s="31" customFormat="1" ht="12.75">
      <c r="A338" s="97" t="s">
        <v>468</v>
      </c>
      <c r="B338" s="89"/>
      <c r="C338" s="89">
        <v>2016</v>
      </c>
      <c r="D338" s="89">
        <v>9</v>
      </c>
      <c r="E338" s="89">
        <v>2</v>
      </c>
      <c r="F338" s="89">
        <v>17</v>
      </c>
      <c r="G338" s="89">
        <v>40</v>
      </c>
      <c r="H338" s="92">
        <v>1.4</v>
      </c>
      <c r="I338" s="89">
        <v>0.5</v>
      </c>
      <c r="J338" s="89">
        <v>58.36</v>
      </c>
      <c r="K338" s="89">
        <v>123.44</v>
      </c>
      <c r="L338" s="89">
        <v>10</v>
      </c>
      <c r="M338" s="89"/>
      <c r="N338" s="92">
        <v>7.3</v>
      </c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 t="s">
        <v>950</v>
      </c>
      <c r="AB338" s="89">
        <v>3</v>
      </c>
      <c r="AC338" s="89"/>
      <c r="AD338" s="89" t="s">
        <v>950</v>
      </c>
      <c r="AE338" s="89"/>
      <c r="AF338" s="90"/>
      <c r="AG338" s="89"/>
    </row>
    <row r="339" spans="1:33" s="31" customFormat="1" ht="12.75">
      <c r="A339" s="97" t="s">
        <v>469</v>
      </c>
      <c r="B339" s="89"/>
      <c r="C339" s="89">
        <v>2016</v>
      </c>
      <c r="D339" s="89">
        <v>9</v>
      </c>
      <c r="E339" s="89">
        <v>2</v>
      </c>
      <c r="F339" s="89">
        <v>22</v>
      </c>
      <c r="G339" s="89">
        <v>51</v>
      </c>
      <c r="H339" s="92">
        <v>19.3</v>
      </c>
      <c r="I339" s="89">
        <v>0.8</v>
      </c>
      <c r="J339" s="89">
        <v>62.19</v>
      </c>
      <c r="K339" s="89">
        <v>141.22</v>
      </c>
      <c r="L339" s="89">
        <v>24</v>
      </c>
      <c r="M339" s="89"/>
      <c r="N339" s="92">
        <v>9.6</v>
      </c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 t="s">
        <v>950</v>
      </c>
      <c r="AB339" s="89">
        <v>7</v>
      </c>
      <c r="AC339" s="89"/>
      <c r="AD339" s="89" t="s">
        <v>950</v>
      </c>
      <c r="AE339" s="89"/>
      <c r="AF339" s="90"/>
      <c r="AG339" s="89"/>
    </row>
    <row r="340" spans="1:33" s="31" customFormat="1" ht="12.75">
      <c r="A340" s="97" t="s">
        <v>470</v>
      </c>
      <c r="B340" s="89"/>
      <c r="C340" s="89">
        <v>2016</v>
      </c>
      <c r="D340" s="89">
        <v>9</v>
      </c>
      <c r="E340" s="89">
        <v>3</v>
      </c>
      <c r="F340" s="89">
        <v>4</v>
      </c>
      <c r="G340" s="89">
        <v>43</v>
      </c>
      <c r="H340" s="92">
        <v>40.7</v>
      </c>
      <c r="I340" s="89">
        <v>0.5</v>
      </c>
      <c r="J340" s="89">
        <v>58.64</v>
      </c>
      <c r="K340" s="89">
        <v>125.95</v>
      </c>
      <c r="L340" s="89">
        <v>10</v>
      </c>
      <c r="M340" s="89"/>
      <c r="N340" s="92">
        <v>8.1</v>
      </c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 t="s">
        <v>950</v>
      </c>
      <c r="AB340" s="89">
        <v>3</v>
      </c>
      <c r="AC340" s="89"/>
      <c r="AD340" s="89" t="s">
        <v>950</v>
      </c>
      <c r="AE340" s="89"/>
      <c r="AF340" s="90"/>
      <c r="AG340" s="89"/>
    </row>
    <row r="341" spans="1:33" s="31" customFormat="1" ht="12.75">
      <c r="A341" s="97" t="s">
        <v>471</v>
      </c>
      <c r="B341" s="89"/>
      <c r="C341" s="89">
        <v>2016</v>
      </c>
      <c r="D341" s="89">
        <v>9</v>
      </c>
      <c r="E341" s="89">
        <v>4</v>
      </c>
      <c r="F341" s="89">
        <v>15</v>
      </c>
      <c r="G341" s="89">
        <v>37</v>
      </c>
      <c r="H341" s="92">
        <v>45.1</v>
      </c>
      <c r="I341" s="89">
        <v>0.2</v>
      </c>
      <c r="J341" s="89">
        <v>72.32</v>
      </c>
      <c r="K341" s="89">
        <v>122.78</v>
      </c>
      <c r="L341" s="89">
        <v>20</v>
      </c>
      <c r="M341" s="89"/>
      <c r="N341" s="92">
        <v>8.7</v>
      </c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 t="s">
        <v>950</v>
      </c>
      <c r="AB341" s="89">
        <v>12</v>
      </c>
      <c r="AC341" s="89"/>
      <c r="AD341" s="89" t="s">
        <v>950</v>
      </c>
      <c r="AE341" s="89"/>
      <c r="AF341" s="90"/>
      <c r="AG341" s="89"/>
    </row>
    <row r="342" spans="1:33" s="31" customFormat="1" ht="12.75">
      <c r="A342" s="97" t="s">
        <v>472</v>
      </c>
      <c r="B342" s="89"/>
      <c r="C342" s="89">
        <v>2016</v>
      </c>
      <c r="D342" s="89">
        <v>9</v>
      </c>
      <c r="E342" s="89">
        <v>4</v>
      </c>
      <c r="F342" s="89">
        <v>21</v>
      </c>
      <c r="G342" s="89">
        <v>1</v>
      </c>
      <c r="H342" s="92">
        <v>35.9</v>
      </c>
      <c r="I342" s="89">
        <v>0.2</v>
      </c>
      <c r="J342" s="89">
        <v>57.33</v>
      </c>
      <c r="K342" s="89">
        <v>132.99</v>
      </c>
      <c r="L342" s="89">
        <v>10</v>
      </c>
      <c r="M342" s="89"/>
      <c r="N342" s="92">
        <v>8.2</v>
      </c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 t="s">
        <v>950</v>
      </c>
      <c r="AB342" s="89">
        <v>4</v>
      </c>
      <c r="AC342" s="89"/>
      <c r="AD342" s="89" t="s">
        <v>950</v>
      </c>
      <c r="AE342" s="89"/>
      <c r="AF342" s="90"/>
      <c r="AG342" s="89"/>
    </row>
    <row r="343" spans="1:33" s="31" customFormat="1" ht="12.75">
      <c r="A343" s="97" t="s">
        <v>473</v>
      </c>
      <c r="B343" s="89"/>
      <c r="C343" s="89">
        <v>2016</v>
      </c>
      <c r="D343" s="89">
        <v>9</v>
      </c>
      <c r="E343" s="89">
        <v>5</v>
      </c>
      <c r="F343" s="89">
        <v>7</v>
      </c>
      <c r="G343" s="89">
        <v>0</v>
      </c>
      <c r="H343" s="92">
        <v>35.7</v>
      </c>
      <c r="I343" s="89">
        <v>0.5</v>
      </c>
      <c r="J343" s="89">
        <v>67.5</v>
      </c>
      <c r="K343" s="89">
        <v>142.55</v>
      </c>
      <c r="L343" s="89">
        <v>10</v>
      </c>
      <c r="M343" s="89"/>
      <c r="N343" s="92">
        <v>7.3</v>
      </c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 t="s">
        <v>950</v>
      </c>
      <c r="AB343" s="89">
        <v>9</v>
      </c>
      <c r="AC343" s="89"/>
      <c r="AD343" s="89" t="s">
        <v>950</v>
      </c>
      <c r="AE343" s="89"/>
      <c r="AF343" s="90"/>
      <c r="AG343" s="89"/>
    </row>
    <row r="344" spans="1:33" s="31" customFormat="1" ht="12.75">
      <c r="A344" s="97" t="s">
        <v>474</v>
      </c>
      <c r="B344" s="89"/>
      <c r="C344" s="89">
        <v>2016</v>
      </c>
      <c r="D344" s="89">
        <v>9</v>
      </c>
      <c r="E344" s="89">
        <v>5</v>
      </c>
      <c r="F344" s="89">
        <v>9</v>
      </c>
      <c r="G344" s="89">
        <v>17</v>
      </c>
      <c r="H344" s="92">
        <v>57.1</v>
      </c>
      <c r="I344" s="89">
        <v>0.5</v>
      </c>
      <c r="J344" s="89">
        <v>58.91</v>
      </c>
      <c r="K344" s="89">
        <v>126.15</v>
      </c>
      <c r="L344" s="89">
        <v>10</v>
      </c>
      <c r="M344" s="89"/>
      <c r="N344" s="92">
        <v>7.8</v>
      </c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 t="s">
        <v>950</v>
      </c>
      <c r="AB344" s="89">
        <v>3</v>
      </c>
      <c r="AC344" s="89"/>
      <c r="AD344" s="89" t="s">
        <v>950</v>
      </c>
      <c r="AE344" s="89"/>
      <c r="AF344" s="90"/>
      <c r="AG344" s="89"/>
    </row>
    <row r="345" spans="1:33" s="31" customFormat="1" ht="12.75">
      <c r="A345" s="97" t="s">
        <v>475</v>
      </c>
      <c r="B345" s="89"/>
      <c r="C345" s="89">
        <v>2016</v>
      </c>
      <c r="D345" s="89">
        <v>9</v>
      </c>
      <c r="E345" s="89">
        <v>5</v>
      </c>
      <c r="F345" s="89">
        <v>13</v>
      </c>
      <c r="G345" s="89">
        <v>0</v>
      </c>
      <c r="H345" s="92">
        <v>45.9</v>
      </c>
      <c r="I345" s="89">
        <v>0.7</v>
      </c>
      <c r="J345" s="89">
        <v>67.47</v>
      </c>
      <c r="K345" s="89">
        <v>142.67</v>
      </c>
      <c r="L345" s="89">
        <v>10</v>
      </c>
      <c r="M345" s="89"/>
      <c r="N345" s="92">
        <v>7.7</v>
      </c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 t="s">
        <v>950</v>
      </c>
      <c r="AB345" s="89">
        <v>9</v>
      </c>
      <c r="AC345" s="89"/>
      <c r="AD345" s="89" t="s">
        <v>950</v>
      </c>
      <c r="AE345" s="89"/>
      <c r="AF345" s="90"/>
      <c r="AG345" s="89"/>
    </row>
    <row r="346" spans="1:33" s="31" customFormat="1" ht="12.75">
      <c r="A346" s="97" t="s">
        <v>476</v>
      </c>
      <c r="B346" s="89"/>
      <c r="C346" s="89">
        <v>2016</v>
      </c>
      <c r="D346" s="89">
        <v>9</v>
      </c>
      <c r="E346" s="89">
        <v>6</v>
      </c>
      <c r="F346" s="89">
        <v>4</v>
      </c>
      <c r="G346" s="89">
        <v>8</v>
      </c>
      <c r="H346" s="92">
        <v>14.1</v>
      </c>
      <c r="I346" s="89">
        <v>0.7</v>
      </c>
      <c r="J346" s="89">
        <v>56.69</v>
      </c>
      <c r="K346" s="89">
        <v>124.79</v>
      </c>
      <c r="L346" s="89">
        <v>10</v>
      </c>
      <c r="M346" s="89"/>
      <c r="N346" s="92">
        <v>7.8</v>
      </c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 t="s">
        <v>950</v>
      </c>
      <c r="AB346" s="89">
        <v>2</v>
      </c>
      <c r="AC346" s="89"/>
      <c r="AD346" s="89" t="s">
        <v>950</v>
      </c>
      <c r="AE346" s="89"/>
      <c r="AF346" s="90"/>
      <c r="AG346" s="89"/>
    </row>
    <row r="347" spans="1:33" s="31" customFormat="1" ht="12.75">
      <c r="A347" s="97" t="s">
        <v>477</v>
      </c>
      <c r="B347" s="89"/>
      <c r="C347" s="89">
        <v>2016</v>
      </c>
      <c r="D347" s="89">
        <v>9</v>
      </c>
      <c r="E347" s="89">
        <v>7</v>
      </c>
      <c r="F347" s="89">
        <v>10</v>
      </c>
      <c r="G347" s="89">
        <v>32</v>
      </c>
      <c r="H347" s="92">
        <v>7.9</v>
      </c>
      <c r="I347" s="89">
        <v>0.5</v>
      </c>
      <c r="J347" s="89">
        <v>57.45</v>
      </c>
      <c r="K347" s="89">
        <v>120.7</v>
      </c>
      <c r="L347" s="89">
        <v>10</v>
      </c>
      <c r="M347" s="89"/>
      <c r="N347" s="92">
        <v>7.2</v>
      </c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 t="s">
        <v>950</v>
      </c>
      <c r="AB347" s="89">
        <v>1</v>
      </c>
      <c r="AC347" s="89"/>
      <c r="AD347" s="89" t="s">
        <v>950</v>
      </c>
      <c r="AE347" s="89"/>
      <c r="AF347" s="90"/>
      <c r="AG347" s="89"/>
    </row>
    <row r="348" spans="1:33" s="31" customFormat="1" ht="12.75">
      <c r="A348" s="97" t="s">
        <v>478</v>
      </c>
      <c r="B348" s="89"/>
      <c r="C348" s="89">
        <v>2016</v>
      </c>
      <c r="D348" s="89">
        <v>9</v>
      </c>
      <c r="E348" s="89">
        <v>7</v>
      </c>
      <c r="F348" s="89">
        <v>15</v>
      </c>
      <c r="G348" s="89">
        <v>34</v>
      </c>
      <c r="H348" s="92">
        <v>13.4</v>
      </c>
      <c r="I348" s="89">
        <v>0.6</v>
      </c>
      <c r="J348" s="89">
        <v>57.57</v>
      </c>
      <c r="K348" s="89">
        <v>126.96</v>
      </c>
      <c r="L348" s="89">
        <v>10</v>
      </c>
      <c r="M348" s="89"/>
      <c r="N348" s="92">
        <v>7.2</v>
      </c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 t="s">
        <v>950</v>
      </c>
      <c r="AB348" s="89">
        <v>3</v>
      </c>
      <c r="AC348" s="89"/>
      <c r="AD348" s="89" t="s">
        <v>950</v>
      </c>
      <c r="AE348" s="89"/>
      <c r="AF348" s="90"/>
      <c r="AG348" s="89"/>
    </row>
    <row r="349" spans="1:33" s="31" customFormat="1" ht="12.75">
      <c r="A349" s="97" t="s">
        <v>479</v>
      </c>
      <c r="B349" s="89"/>
      <c r="C349" s="89">
        <v>2016</v>
      </c>
      <c r="D349" s="89">
        <v>9</v>
      </c>
      <c r="E349" s="89">
        <v>7</v>
      </c>
      <c r="F349" s="89">
        <v>23</v>
      </c>
      <c r="G349" s="89">
        <v>19</v>
      </c>
      <c r="H349" s="92">
        <v>33.3</v>
      </c>
      <c r="I349" s="89">
        <v>0</v>
      </c>
      <c r="J349" s="89">
        <v>57.03</v>
      </c>
      <c r="K349" s="89">
        <v>127.94</v>
      </c>
      <c r="L349" s="89">
        <v>10</v>
      </c>
      <c r="M349" s="89"/>
      <c r="N349" s="92">
        <v>7.6</v>
      </c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 t="s">
        <v>950</v>
      </c>
      <c r="AB349" s="89">
        <v>3</v>
      </c>
      <c r="AC349" s="89"/>
      <c r="AD349" s="89" t="s">
        <v>950</v>
      </c>
      <c r="AE349" s="89"/>
      <c r="AF349" s="90"/>
      <c r="AG349" s="89"/>
    </row>
    <row r="350" spans="1:33" s="31" customFormat="1" ht="12.75">
      <c r="A350" s="97" t="s">
        <v>480</v>
      </c>
      <c r="B350" s="89"/>
      <c r="C350" s="89">
        <v>2016</v>
      </c>
      <c r="D350" s="89">
        <v>9</v>
      </c>
      <c r="E350" s="89">
        <v>8</v>
      </c>
      <c r="F350" s="89">
        <v>16</v>
      </c>
      <c r="G350" s="89">
        <v>2</v>
      </c>
      <c r="H350" s="92">
        <v>28</v>
      </c>
      <c r="I350" s="89">
        <v>0.6</v>
      </c>
      <c r="J350" s="89">
        <v>56.83</v>
      </c>
      <c r="K350" s="89">
        <v>131.24</v>
      </c>
      <c r="L350" s="89">
        <v>10</v>
      </c>
      <c r="M350" s="89"/>
      <c r="N350" s="92">
        <v>8.5</v>
      </c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 t="s">
        <v>950</v>
      </c>
      <c r="AB350" s="89">
        <v>4</v>
      </c>
      <c r="AC350" s="89"/>
      <c r="AD350" s="89" t="s">
        <v>950</v>
      </c>
      <c r="AE350" s="89"/>
      <c r="AF350" s="90"/>
      <c r="AG350" s="89"/>
    </row>
    <row r="351" spans="1:33" s="31" customFormat="1" ht="12.75">
      <c r="A351" s="97" t="s">
        <v>481</v>
      </c>
      <c r="B351" s="89"/>
      <c r="C351" s="89">
        <v>2016</v>
      </c>
      <c r="D351" s="89">
        <v>9</v>
      </c>
      <c r="E351" s="89">
        <v>8</v>
      </c>
      <c r="F351" s="89">
        <v>16</v>
      </c>
      <c r="G351" s="89">
        <v>40</v>
      </c>
      <c r="H351" s="92">
        <v>42.6</v>
      </c>
      <c r="I351" s="89">
        <v>0.2</v>
      </c>
      <c r="J351" s="89">
        <v>56.92</v>
      </c>
      <c r="K351" s="89">
        <v>123.37</v>
      </c>
      <c r="L351" s="89">
        <v>10</v>
      </c>
      <c r="M351" s="89"/>
      <c r="N351" s="92">
        <v>7.7</v>
      </c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 t="s">
        <v>950</v>
      </c>
      <c r="AB351" s="89">
        <v>2</v>
      </c>
      <c r="AC351" s="89"/>
      <c r="AD351" s="89" t="s">
        <v>950</v>
      </c>
      <c r="AE351" s="89"/>
      <c r="AF351" s="90"/>
      <c r="AG351" s="89"/>
    </row>
    <row r="352" spans="1:33" s="31" customFormat="1" ht="12.75">
      <c r="A352" s="97" t="s">
        <v>482</v>
      </c>
      <c r="B352" s="89"/>
      <c r="C352" s="89">
        <v>2016</v>
      </c>
      <c r="D352" s="89">
        <v>9</v>
      </c>
      <c r="E352" s="89">
        <v>9</v>
      </c>
      <c r="F352" s="89">
        <v>19</v>
      </c>
      <c r="G352" s="89">
        <v>3</v>
      </c>
      <c r="H352" s="92">
        <v>35.8</v>
      </c>
      <c r="I352" s="89">
        <v>0.6</v>
      </c>
      <c r="J352" s="89">
        <v>67.57</v>
      </c>
      <c r="K352" s="89">
        <v>142.78</v>
      </c>
      <c r="L352" s="89">
        <v>30</v>
      </c>
      <c r="M352" s="89"/>
      <c r="N352" s="92">
        <v>8.8</v>
      </c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 t="s">
        <v>950</v>
      </c>
      <c r="AB352" s="89">
        <v>9</v>
      </c>
      <c r="AC352" s="89"/>
      <c r="AD352" s="89" t="s">
        <v>950</v>
      </c>
      <c r="AE352" s="89"/>
      <c r="AF352" s="90"/>
      <c r="AG352" s="89"/>
    </row>
    <row r="353" spans="1:33" s="31" customFormat="1" ht="12.75">
      <c r="A353" s="97" t="s">
        <v>483</v>
      </c>
      <c r="B353" s="89"/>
      <c r="C353" s="89">
        <v>2016</v>
      </c>
      <c r="D353" s="89">
        <v>9</v>
      </c>
      <c r="E353" s="89">
        <v>9</v>
      </c>
      <c r="F353" s="89">
        <v>19</v>
      </c>
      <c r="G353" s="89">
        <v>7</v>
      </c>
      <c r="H353" s="92">
        <v>43.5</v>
      </c>
      <c r="I353" s="89">
        <v>0.6</v>
      </c>
      <c r="J353" s="89">
        <v>67.61</v>
      </c>
      <c r="K353" s="89">
        <v>142.81</v>
      </c>
      <c r="L353" s="89">
        <v>30</v>
      </c>
      <c r="M353" s="89"/>
      <c r="N353" s="92">
        <v>9.1</v>
      </c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 t="s">
        <v>950</v>
      </c>
      <c r="AB353" s="89">
        <v>9</v>
      </c>
      <c r="AC353" s="89"/>
      <c r="AD353" s="89" t="s">
        <v>950</v>
      </c>
      <c r="AE353" s="89"/>
      <c r="AF353" s="90"/>
      <c r="AG353" s="89"/>
    </row>
    <row r="354" spans="1:33" s="31" customFormat="1" ht="12.75">
      <c r="A354" s="97" t="s">
        <v>484</v>
      </c>
      <c r="B354" s="89"/>
      <c r="C354" s="89">
        <v>2016</v>
      </c>
      <c r="D354" s="89">
        <v>9</v>
      </c>
      <c r="E354" s="89">
        <v>10</v>
      </c>
      <c r="F354" s="89">
        <v>4</v>
      </c>
      <c r="G354" s="89">
        <v>25</v>
      </c>
      <c r="H354" s="92">
        <v>4.1</v>
      </c>
      <c r="I354" s="89">
        <v>0.6</v>
      </c>
      <c r="J354" s="89">
        <v>56.5</v>
      </c>
      <c r="K354" s="89">
        <v>129.38</v>
      </c>
      <c r="L354" s="89">
        <v>10</v>
      </c>
      <c r="M354" s="89"/>
      <c r="N354" s="92">
        <v>8.8</v>
      </c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 t="s">
        <v>950</v>
      </c>
      <c r="AB354" s="89">
        <v>2</v>
      </c>
      <c r="AC354" s="89"/>
      <c r="AD354" s="89" t="s">
        <v>950</v>
      </c>
      <c r="AE354" s="89"/>
      <c r="AF354" s="90"/>
      <c r="AG354" s="89"/>
    </row>
    <row r="355" spans="1:33" s="31" customFormat="1" ht="12.75">
      <c r="A355" s="97" t="s">
        <v>485</v>
      </c>
      <c r="B355" s="89"/>
      <c r="C355" s="89">
        <v>2016</v>
      </c>
      <c r="D355" s="89">
        <v>9</v>
      </c>
      <c r="E355" s="89">
        <v>10</v>
      </c>
      <c r="F355" s="89">
        <v>11</v>
      </c>
      <c r="G355" s="89">
        <v>22</v>
      </c>
      <c r="H355" s="92">
        <v>50</v>
      </c>
      <c r="I355" s="89">
        <v>0.5</v>
      </c>
      <c r="J355" s="89">
        <v>56.71</v>
      </c>
      <c r="K355" s="89">
        <v>121.07</v>
      </c>
      <c r="L355" s="89">
        <v>10</v>
      </c>
      <c r="M355" s="89"/>
      <c r="N355" s="92">
        <v>7.3</v>
      </c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 t="s">
        <v>950</v>
      </c>
      <c r="AB355" s="89">
        <v>1</v>
      </c>
      <c r="AC355" s="89"/>
      <c r="AD355" s="89" t="s">
        <v>950</v>
      </c>
      <c r="AE355" s="89"/>
      <c r="AF355" s="90"/>
      <c r="AG355" s="89"/>
    </row>
    <row r="356" spans="1:33" s="31" customFormat="1" ht="12.75">
      <c r="A356" s="97" t="s">
        <v>486</v>
      </c>
      <c r="B356" s="89"/>
      <c r="C356" s="89">
        <v>2016</v>
      </c>
      <c r="D356" s="89">
        <v>9</v>
      </c>
      <c r="E356" s="89">
        <v>10</v>
      </c>
      <c r="F356" s="89">
        <v>15</v>
      </c>
      <c r="G356" s="89">
        <v>6</v>
      </c>
      <c r="H356" s="92">
        <v>33.3</v>
      </c>
      <c r="I356" s="89">
        <v>0.5</v>
      </c>
      <c r="J356" s="89">
        <v>56.92</v>
      </c>
      <c r="K356" s="89">
        <v>123.68</v>
      </c>
      <c r="L356" s="89">
        <v>10</v>
      </c>
      <c r="M356" s="89"/>
      <c r="N356" s="92">
        <v>7.8</v>
      </c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 t="s">
        <v>950</v>
      </c>
      <c r="AB356" s="89">
        <v>2</v>
      </c>
      <c r="AC356" s="89"/>
      <c r="AD356" s="89" t="s">
        <v>950</v>
      </c>
      <c r="AE356" s="89"/>
      <c r="AF356" s="90"/>
      <c r="AG356" s="89"/>
    </row>
    <row r="357" spans="1:33" s="31" customFormat="1" ht="12.75">
      <c r="A357" s="97" t="s">
        <v>487</v>
      </c>
      <c r="B357" s="89"/>
      <c r="C357" s="89">
        <v>2016</v>
      </c>
      <c r="D357" s="89">
        <v>9</v>
      </c>
      <c r="E357" s="89">
        <v>12</v>
      </c>
      <c r="F357" s="89">
        <v>13</v>
      </c>
      <c r="G357" s="89">
        <v>32</v>
      </c>
      <c r="H357" s="92">
        <v>46.2</v>
      </c>
      <c r="I357" s="89">
        <v>0.6</v>
      </c>
      <c r="J357" s="89">
        <v>65.31</v>
      </c>
      <c r="K357" s="89">
        <v>144.77</v>
      </c>
      <c r="L357" s="89">
        <v>15</v>
      </c>
      <c r="M357" s="89"/>
      <c r="N357" s="92">
        <v>7.5</v>
      </c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 t="s">
        <v>950</v>
      </c>
      <c r="AB357" s="89">
        <v>9</v>
      </c>
      <c r="AC357" s="89"/>
      <c r="AD357" s="89" t="s">
        <v>950</v>
      </c>
      <c r="AE357" s="89"/>
      <c r="AF357" s="90"/>
      <c r="AG357" s="89"/>
    </row>
    <row r="358" spans="1:33" s="31" customFormat="1" ht="12.75">
      <c r="A358" s="97" t="s">
        <v>488</v>
      </c>
      <c r="B358" s="89"/>
      <c r="C358" s="89">
        <v>2016</v>
      </c>
      <c r="D358" s="89">
        <v>9</v>
      </c>
      <c r="E358" s="89">
        <v>14</v>
      </c>
      <c r="F358" s="89">
        <v>15</v>
      </c>
      <c r="G358" s="89">
        <v>10</v>
      </c>
      <c r="H358" s="92">
        <v>31.1</v>
      </c>
      <c r="I358" s="89">
        <v>0.3</v>
      </c>
      <c r="J358" s="89">
        <v>71.37</v>
      </c>
      <c r="K358" s="89">
        <v>131.53</v>
      </c>
      <c r="L358" s="89">
        <v>25</v>
      </c>
      <c r="M358" s="89"/>
      <c r="N358" s="92">
        <v>7.2</v>
      </c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 t="s">
        <v>950</v>
      </c>
      <c r="AB358" s="89">
        <v>11</v>
      </c>
      <c r="AC358" s="89"/>
      <c r="AD358" s="89" t="s">
        <v>950</v>
      </c>
      <c r="AE358" s="89"/>
      <c r="AF358" s="90"/>
      <c r="AG358" s="89"/>
    </row>
    <row r="359" spans="1:33" s="31" customFormat="1" ht="12.75">
      <c r="A359" s="97" t="s">
        <v>489</v>
      </c>
      <c r="B359" s="89"/>
      <c r="C359" s="89">
        <v>2016</v>
      </c>
      <c r="D359" s="89">
        <v>9</v>
      </c>
      <c r="E359" s="89">
        <v>14</v>
      </c>
      <c r="F359" s="89">
        <v>23</v>
      </c>
      <c r="G359" s="89">
        <v>50</v>
      </c>
      <c r="H359" s="92">
        <v>26.6</v>
      </c>
      <c r="I359" s="89">
        <v>0.4</v>
      </c>
      <c r="J359" s="89">
        <v>66.56</v>
      </c>
      <c r="K359" s="89">
        <v>145.37</v>
      </c>
      <c r="L359" s="89">
        <v>10</v>
      </c>
      <c r="M359" s="89"/>
      <c r="N359" s="92">
        <v>7.3</v>
      </c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 t="s">
        <v>950</v>
      </c>
      <c r="AB359" s="89">
        <v>9</v>
      </c>
      <c r="AC359" s="89"/>
      <c r="AD359" s="89" t="s">
        <v>950</v>
      </c>
      <c r="AE359" s="89"/>
      <c r="AF359" s="90"/>
      <c r="AG359" s="89"/>
    </row>
    <row r="360" spans="1:33" s="31" customFormat="1" ht="12.75">
      <c r="A360" s="97" t="s">
        <v>490</v>
      </c>
      <c r="B360" s="89"/>
      <c r="C360" s="89">
        <v>2016</v>
      </c>
      <c r="D360" s="89">
        <v>9</v>
      </c>
      <c r="E360" s="89">
        <v>16</v>
      </c>
      <c r="F360" s="89">
        <v>14</v>
      </c>
      <c r="G360" s="89">
        <v>7</v>
      </c>
      <c r="H360" s="92">
        <v>22.8</v>
      </c>
      <c r="I360" s="89">
        <v>0.3</v>
      </c>
      <c r="J360" s="89">
        <v>57.77</v>
      </c>
      <c r="K360" s="89">
        <v>127.44</v>
      </c>
      <c r="L360" s="89">
        <v>15</v>
      </c>
      <c r="M360" s="89"/>
      <c r="N360" s="92">
        <v>7.4</v>
      </c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 t="s">
        <v>950</v>
      </c>
      <c r="AB360" s="89">
        <v>3</v>
      </c>
      <c r="AC360" s="89"/>
      <c r="AD360" s="89" t="s">
        <v>950</v>
      </c>
      <c r="AE360" s="89"/>
      <c r="AF360" s="90"/>
      <c r="AG360" s="89"/>
    </row>
    <row r="361" spans="1:33" s="31" customFormat="1" ht="12.75">
      <c r="A361" s="97" t="s">
        <v>491</v>
      </c>
      <c r="B361" s="89"/>
      <c r="C361" s="89">
        <v>2016</v>
      </c>
      <c r="D361" s="89">
        <v>9</v>
      </c>
      <c r="E361" s="89">
        <v>17</v>
      </c>
      <c r="F361" s="89">
        <v>13</v>
      </c>
      <c r="G361" s="89">
        <v>37</v>
      </c>
      <c r="H361" s="92">
        <v>26.4</v>
      </c>
      <c r="I361" s="89">
        <v>0.4</v>
      </c>
      <c r="J361" s="89">
        <v>56.29</v>
      </c>
      <c r="K361" s="89">
        <v>128.62</v>
      </c>
      <c r="L361" s="89">
        <v>16</v>
      </c>
      <c r="M361" s="89"/>
      <c r="N361" s="92">
        <v>8.2</v>
      </c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 t="s">
        <v>950</v>
      </c>
      <c r="AB361" s="89">
        <v>2</v>
      </c>
      <c r="AC361" s="89"/>
      <c r="AD361" s="89" t="s">
        <v>950</v>
      </c>
      <c r="AE361" s="89"/>
      <c r="AF361" s="90"/>
      <c r="AG361" s="89"/>
    </row>
    <row r="362" spans="1:33" s="31" customFormat="1" ht="12.75">
      <c r="A362" s="97" t="s">
        <v>492</v>
      </c>
      <c r="B362" s="89"/>
      <c r="C362" s="89">
        <v>2016</v>
      </c>
      <c r="D362" s="89">
        <v>9</v>
      </c>
      <c r="E362" s="89">
        <v>17</v>
      </c>
      <c r="F362" s="89">
        <v>14</v>
      </c>
      <c r="G362" s="89">
        <v>16</v>
      </c>
      <c r="H362" s="92">
        <v>2.3</v>
      </c>
      <c r="I362" s="89">
        <v>0.2</v>
      </c>
      <c r="J362" s="89">
        <v>57.06</v>
      </c>
      <c r="K362" s="89">
        <v>129.44</v>
      </c>
      <c r="L362" s="89">
        <v>10</v>
      </c>
      <c r="M362" s="89"/>
      <c r="N362" s="92">
        <v>7.4</v>
      </c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 t="s">
        <v>950</v>
      </c>
      <c r="AB362" s="89">
        <v>3</v>
      </c>
      <c r="AC362" s="89"/>
      <c r="AD362" s="89" t="s">
        <v>950</v>
      </c>
      <c r="AE362" s="89"/>
      <c r="AF362" s="90"/>
      <c r="AG362" s="89"/>
    </row>
    <row r="363" spans="1:33" s="31" customFormat="1" ht="12.75">
      <c r="A363" s="97" t="s">
        <v>493</v>
      </c>
      <c r="B363" s="89"/>
      <c r="C363" s="89">
        <v>2016</v>
      </c>
      <c r="D363" s="89">
        <v>9</v>
      </c>
      <c r="E363" s="89">
        <v>17</v>
      </c>
      <c r="F363" s="89">
        <v>14</v>
      </c>
      <c r="G363" s="89">
        <v>32</v>
      </c>
      <c r="H363" s="92">
        <v>35.8</v>
      </c>
      <c r="I363" s="89">
        <v>0.5</v>
      </c>
      <c r="J363" s="89">
        <v>56.35</v>
      </c>
      <c r="K363" s="89">
        <v>124.96</v>
      </c>
      <c r="L363" s="89">
        <v>11</v>
      </c>
      <c r="M363" s="89"/>
      <c r="N363" s="92">
        <v>7.6</v>
      </c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 t="s">
        <v>950</v>
      </c>
      <c r="AB363" s="89">
        <v>2</v>
      </c>
      <c r="AC363" s="89"/>
      <c r="AD363" s="89" t="s">
        <v>950</v>
      </c>
      <c r="AE363" s="89"/>
      <c r="AF363" s="90"/>
      <c r="AG363" s="89"/>
    </row>
    <row r="364" spans="1:33" s="31" customFormat="1" ht="12.75">
      <c r="A364" s="97" t="s">
        <v>494</v>
      </c>
      <c r="B364" s="89"/>
      <c r="C364" s="89">
        <v>2016</v>
      </c>
      <c r="D364" s="89">
        <v>9</v>
      </c>
      <c r="E364" s="89">
        <v>17</v>
      </c>
      <c r="F364" s="89">
        <v>16</v>
      </c>
      <c r="G364" s="89">
        <v>34</v>
      </c>
      <c r="H364" s="92">
        <v>46.3</v>
      </c>
      <c r="I364" s="89">
        <v>0.2</v>
      </c>
      <c r="J364" s="89">
        <v>57.55</v>
      </c>
      <c r="K364" s="89">
        <v>128.36</v>
      </c>
      <c r="L364" s="89">
        <v>8</v>
      </c>
      <c r="M364" s="89"/>
      <c r="N364" s="92">
        <v>7.3</v>
      </c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 t="s">
        <v>950</v>
      </c>
      <c r="AB364" s="89">
        <v>3</v>
      </c>
      <c r="AC364" s="89"/>
      <c r="AD364" s="89" t="s">
        <v>950</v>
      </c>
      <c r="AE364" s="89"/>
      <c r="AF364" s="90"/>
      <c r="AG364" s="89"/>
    </row>
    <row r="365" spans="1:33" s="31" customFormat="1" ht="12.75">
      <c r="A365" s="97" t="s">
        <v>495</v>
      </c>
      <c r="B365" s="89"/>
      <c r="C365" s="89">
        <v>2016</v>
      </c>
      <c r="D365" s="89">
        <v>9</v>
      </c>
      <c r="E365" s="89">
        <v>18</v>
      </c>
      <c r="F365" s="89">
        <v>5</v>
      </c>
      <c r="G365" s="89">
        <v>20</v>
      </c>
      <c r="H365" s="92">
        <v>39.2</v>
      </c>
      <c r="I365" s="89">
        <v>0.3</v>
      </c>
      <c r="J365" s="89">
        <v>57.42</v>
      </c>
      <c r="K365" s="89">
        <v>128.12</v>
      </c>
      <c r="L365" s="89">
        <v>8</v>
      </c>
      <c r="M365" s="89"/>
      <c r="N365" s="92">
        <v>7.5</v>
      </c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 t="s">
        <v>950</v>
      </c>
      <c r="AB365" s="89">
        <v>3</v>
      </c>
      <c r="AC365" s="89"/>
      <c r="AD365" s="89" t="s">
        <v>950</v>
      </c>
      <c r="AE365" s="89"/>
      <c r="AF365" s="90"/>
      <c r="AG365" s="89"/>
    </row>
    <row r="366" spans="1:33" s="31" customFormat="1" ht="12.75">
      <c r="A366" s="97" t="s">
        <v>496</v>
      </c>
      <c r="B366" s="95"/>
      <c r="C366" s="89">
        <v>2016</v>
      </c>
      <c r="D366" s="89">
        <v>9</v>
      </c>
      <c r="E366" s="89">
        <v>19</v>
      </c>
      <c r="F366" s="89">
        <v>1</v>
      </c>
      <c r="G366" s="89">
        <v>35</v>
      </c>
      <c r="H366" s="92">
        <v>14.6</v>
      </c>
      <c r="I366" s="89">
        <v>0.4</v>
      </c>
      <c r="J366" s="89">
        <v>57.22</v>
      </c>
      <c r="K366" s="89">
        <v>127.85</v>
      </c>
      <c r="L366" s="89">
        <v>11</v>
      </c>
      <c r="M366" s="89"/>
      <c r="N366" s="92">
        <v>7.4</v>
      </c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 t="s">
        <v>950</v>
      </c>
      <c r="AB366" s="89">
        <v>3</v>
      </c>
      <c r="AC366" s="89"/>
      <c r="AD366" s="89" t="s">
        <v>950</v>
      </c>
      <c r="AE366" s="89"/>
      <c r="AF366" s="90"/>
      <c r="AG366" s="89"/>
    </row>
    <row r="367" spans="1:33" s="31" customFormat="1" ht="12.75">
      <c r="A367" s="97" t="s">
        <v>497</v>
      </c>
      <c r="B367" s="89"/>
      <c r="C367" s="89">
        <v>2016</v>
      </c>
      <c r="D367" s="89">
        <v>9</v>
      </c>
      <c r="E367" s="89">
        <v>20</v>
      </c>
      <c r="F367" s="89">
        <v>3</v>
      </c>
      <c r="G367" s="89">
        <v>52</v>
      </c>
      <c r="H367" s="92">
        <v>58.3</v>
      </c>
      <c r="I367" s="89">
        <v>0.3</v>
      </c>
      <c r="J367" s="89">
        <v>57.94</v>
      </c>
      <c r="K367" s="89">
        <v>126.5</v>
      </c>
      <c r="L367" s="89">
        <v>8</v>
      </c>
      <c r="M367" s="89"/>
      <c r="N367" s="92">
        <v>7.4</v>
      </c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 t="s">
        <v>950</v>
      </c>
      <c r="AB367" s="89">
        <v>3</v>
      </c>
      <c r="AC367" s="89"/>
      <c r="AD367" s="89" t="s">
        <v>950</v>
      </c>
      <c r="AE367" s="89"/>
      <c r="AF367" s="90"/>
      <c r="AG367" s="89"/>
    </row>
    <row r="368" spans="1:33" s="31" customFormat="1" ht="12.75">
      <c r="A368" s="97" t="s">
        <v>498</v>
      </c>
      <c r="B368" s="89"/>
      <c r="C368" s="89">
        <v>2016</v>
      </c>
      <c r="D368" s="89">
        <v>9</v>
      </c>
      <c r="E368" s="89">
        <v>20</v>
      </c>
      <c r="F368" s="89">
        <v>16</v>
      </c>
      <c r="G368" s="89">
        <v>7</v>
      </c>
      <c r="H368" s="92">
        <v>19.7</v>
      </c>
      <c r="I368" s="89">
        <v>0.5</v>
      </c>
      <c r="J368" s="89">
        <v>69.92</v>
      </c>
      <c r="K368" s="89">
        <v>130.65</v>
      </c>
      <c r="L368" s="89">
        <v>9</v>
      </c>
      <c r="M368" s="89"/>
      <c r="N368" s="92">
        <v>7.3</v>
      </c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 t="s">
        <v>950</v>
      </c>
      <c r="AB368" s="89">
        <v>8</v>
      </c>
      <c r="AC368" s="89"/>
      <c r="AD368" s="89" t="s">
        <v>950</v>
      </c>
      <c r="AE368" s="89"/>
      <c r="AF368" s="90"/>
      <c r="AG368" s="89"/>
    </row>
    <row r="369" spans="1:33" s="31" customFormat="1" ht="12.75">
      <c r="A369" s="97" t="s">
        <v>499</v>
      </c>
      <c r="B369" s="89"/>
      <c r="C369" s="89">
        <v>2016</v>
      </c>
      <c r="D369" s="89">
        <v>9</v>
      </c>
      <c r="E369" s="89">
        <v>20</v>
      </c>
      <c r="F369" s="89">
        <v>19</v>
      </c>
      <c r="G369" s="89">
        <v>35</v>
      </c>
      <c r="H369" s="92">
        <v>31.3</v>
      </c>
      <c r="I369" s="89">
        <v>0.3</v>
      </c>
      <c r="J369" s="89">
        <v>57.17</v>
      </c>
      <c r="K369" s="89">
        <v>129.22</v>
      </c>
      <c r="L369" s="89">
        <v>28</v>
      </c>
      <c r="M369" s="89"/>
      <c r="N369" s="92">
        <v>7.2</v>
      </c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 t="s">
        <v>950</v>
      </c>
      <c r="AB369" s="89">
        <v>3</v>
      </c>
      <c r="AC369" s="89"/>
      <c r="AD369" s="89" t="s">
        <v>950</v>
      </c>
      <c r="AE369" s="89"/>
      <c r="AF369" s="90"/>
      <c r="AG369" s="89"/>
    </row>
    <row r="370" spans="1:33" s="31" customFormat="1" ht="12.75">
      <c r="A370" s="97" t="s">
        <v>500</v>
      </c>
      <c r="B370" s="89"/>
      <c r="C370" s="89">
        <v>2016</v>
      </c>
      <c r="D370" s="89">
        <v>9</v>
      </c>
      <c r="E370" s="89">
        <v>21</v>
      </c>
      <c r="F370" s="89">
        <v>9</v>
      </c>
      <c r="G370" s="89">
        <v>57</v>
      </c>
      <c r="H370" s="92">
        <v>59.6</v>
      </c>
      <c r="I370" s="89">
        <v>0.7</v>
      </c>
      <c r="J370" s="89">
        <v>57.75</v>
      </c>
      <c r="K370" s="89">
        <v>121.69</v>
      </c>
      <c r="L370" s="89">
        <v>10</v>
      </c>
      <c r="M370" s="89"/>
      <c r="N370" s="92">
        <v>7.3</v>
      </c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 t="s">
        <v>950</v>
      </c>
      <c r="AB370" s="89">
        <v>1</v>
      </c>
      <c r="AC370" s="89"/>
      <c r="AD370" s="89" t="s">
        <v>950</v>
      </c>
      <c r="AE370" s="89"/>
      <c r="AF370" s="90"/>
      <c r="AG370" s="89"/>
    </row>
    <row r="371" spans="1:33" s="31" customFormat="1" ht="12.75">
      <c r="A371" s="97" t="s">
        <v>501</v>
      </c>
      <c r="B371" s="89"/>
      <c r="C371" s="89">
        <v>2016</v>
      </c>
      <c r="D371" s="89">
        <v>9</v>
      </c>
      <c r="E371" s="89">
        <v>22</v>
      </c>
      <c r="F371" s="89">
        <v>13</v>
      </c>
      <c r="G371" s="89">
        <v>37</v>
      </c>
      <c r="H371" s="92">
        <v>19.9</v>
      </c>
      <c r="I371" s="89">
        <v>0.6</v>
      </c>
      <c r="J371" s="89">
        <v>57.09</v>
      </c>
      <c r="K371" s="89">
        <v>122.42</v>
      </c>
      <c r="L371" s="89">
        <v>10</v>
      </c>
      <c r="M371" s="89"/>
      <c r="N371" s="92">
        <v>7.2</v>
      </c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 t="s">
        <v>950</v>
      </c>
      <c r="AB371" s="89">
        <v>2</v>
      </c>
      <c r="AC371" s="89"/>
      <c r="AD371" s="89" t="s">
        <v>950</v>
      </c>
      <c r="AE371" s="89"/>
      <c r="AF371" s="90"/>
      <c r="AG371" s="89"/>
    </row>
    <row r="372" spans="1:33" s="31" customFormat="1" ht="12.75">
      <c r="A372" s="97" t="s">
        <v>502</v>
      </c>
      <c r="B372" s="89"/>
      <c r="C372" s="89">
        <v>2016</v>
      </c>
      <c r="D372" s="89">
        <v>9</v>
      </c>
      <c r="E372" s="89">
        <v>23</v>
      </c>
      <c r="F372" s="89">
        <v>9</v>
      </c>
      <c r="G372" s="89">
        <v>29</v>
      </c>
      <c r="H372" s="92">
        <v>59</v>
      </c>
      <c r="I372" s="89">
        <v>0.7</v>
      </c>
      <c r="J372" s="89">
        <v>56.49</v>
      </c>
      <c r="K372" s="89">
        <v>123.11</v>
      </c>
      <c r="L372" s="89">
        <v>20</v>
      </c>
      <c r="M372" s="89"/>
      <c r="N372" s="92">
        <v>8.8</v>
      </c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 t="s">
        <v>950</v>
      </c>
      <c r="AB372" s="89">
        <v>2</v>
      </c>
      <c r="AC372" s="89"/>
      <c r="AD372" s="89" t="s">
        <v>950</v>
      </c>
      <c r="AE372" s="89"/>
      <c r="AF372" s="90"/>
      <c r="AG372" s="89"/>
    </row>
    <row r="373" spans="1:33" s="31" customFormat="1" ht="12.75">
      <c r="A373" s="97" t="s">
        <v>503</v>
      </c>
      <c r="B373" s="89"/>
      <c r="C373" s="89">
        <v>2016</v>
      </c>
      <c r="D373" s="89">
        <v>9</v>
      </c>
      <c r="E373" s="89">
        <v>25</v>
      </c>
      <c r="F373" s="89">
        <v>4</v>
      </c>
      <c r="G373" s="89">
        <v>9</v>
      </c>
      <c r="H373" s="92">
        <v>23.3</v>
      </c>
      <c r="I373" s="89">
        <v>0.4</v>
      </c>
      <c r="J373" s="89">
        <v>59.93</v>
      </c>
      <c r="K373" s="89">
        <v>127.98</v>
      </c>
      <c r="L373" s="89">
        <v>10</v>
      </c>
      <c r="M373" s="89"/>
      <c r="N373" s="92">
        <v>8.2</v>
      </c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 t="s">
        <v>950</v>
      </c>
      <c r="AB373" s="89">
        <v>12</v>
      </c>
      <c r="AC373" s="89"/>
      <c r="AD373" s="89" t="s">
        <v>950</v>
      </c>
      <c r="AE373" s="89"/>
      <c r="AF373" s="90"/>
      <c r="AG373" s="89"/>
    </row>
    <row r="374" spans="1:33" s="31" customFormat="1" ht="12.75">
      <c r="A374" s="97" t="s">
        <v>504</v>
      </c>
      <c r="B374" s="89"/>
      <c r="C374" s="89">
        <v>2016</v>
      </c>
      <c r="D374" s="89">
        <v>9</v>
      </c>
      <c r="E374" s="89">
        <v>25</v>
      </c>
      <c r="F374" s="89">
        <v>4</v>
      </c>
      <c r="G374" s="89">
        <v>25</v>
      </c>
      <c r="H374" s="92">
        <v>28</v>
      </c>
      <c r="I374" s="89">
        <v>0.2</v>
      </c>
      <c r="J374" s="89">
        <v>67.6</v>
      </c>
      <c r="K374" s="89">
        <v>142.57</v>
      </c>
      <c r="L374" s="89">
        <v>10</v>
      </c>
      <c r="M374" s="89"/>
      <c r="N374" s="92">
        <v>7.4</v>
      </c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 t="s">
        <v>950</v>
      </c>
      <c r="AB374" s="89">
        <v>9</v>
      </c>
      <c r="AC374" s="89"/>
      <c r="AD374" s="89" t="s">
        <v>950</v>
      </c>
      <c r="AE374" s="89"/>
      <c r="AF374" s="90"/>
      <c r="AG374" s="89"/>
    </row>
    <row r="375" spans="1:33" s="31" customFormat="1" ht="12.75">
      <c r="A375" s="97" t="s">
        <v>505</v>
      </c>
      <c r="B375" s="89"/>
      <c r="C375" s="89">
        <v>2016</v>
      </c>
      <c r="D375" s="89">
        <v>9</v>
      </c>
      <c r="E375" s="89">
        <v>25</v>
      </c>
      <c r="F375" s="89">
        <v>19</v>
      </c>
      <c r="G375" s="89">
        <v>11</v>
      </c>
      <c r="H375" s="92">
        <v>4.8</v>
      </c>
      <c r="I375" s="89">
        <v>0.5</v>
      </c>
      <c r="J375" s="89">
        <v>69.58</v>
      </c>
      <c r="K375" s="89">
        <v>130.04</v>
      </c>
      <c r="L375" s="89">
        <v>10</v>
      </c>
      <c r="M375" s="89"/>
      <c r="N375" s="92">
        <v>8.3</v>
      </c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 t="s">
        <v>950</v>
      </c>
      <c r="AB375" s="89">
        <v>8</v>
      </c>
      <c r="AC375" s="89"/>
      <c r="AD375" s="89" t="s">
        <v>950</v>
      </c>
      <c r="AE375" s="89"/>
      <c r="AF375" s="90"/>
      <c r="AG375" s="89"/>
    </row>
    <row r="376" spans="1:33" s="31" customFormat="1" ht="12.75">
      <c r="A376" s="97" t="s">
        <v>506</v>
      </c>
      <c r="B376" s="89"/>
      <c r="C376" s="89">
        <v>2016</v>
      </c>
      <c r="D376" s="89">
        <v>9</v>
      </c>
      <c r="E376" s="89">
        <v>28</v>
      </c>
      <c r="F376" s="89">
        <v>1</v>
      </c>
      <c r="G376" s="89">
        <v>27</v>
      </c>
      <c r="H376" s="92">
        <v>57.1</v>
      </c>
      <c r="I376" s="89">
        <v>0.4</v>
      </c>
      <c r="J376" s="89">
        <v>58.48</v>
      </c>
      <c r="K376" s="89">
        <v>126.03</v>
      </c>
      <c r="L376" s="89">
        <v>10</v>
      </c>
      <c r="M376" s="89"/>
      <c r="N376" s="92">
        <v>7.5</v>
      </c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 t="s">
        <v>950</v>
      </c>
      <c r="AB376" s="89">
        <v>3</v>
      </c>
      <c r="AC376" s="89"/>
      <c r="AD376" s="89" t="s">
        <v>950</v>
      </c>
      <c r="AE376" s="89"/>
      <c r="AF376" s="90"/>
      <c r="AG376" s="89"/>
    </row>
    <row r="377" spans="1:33" s="31" customFormat="1" ht="12.75">
      <c r="A377" s="97" t="s">
        <v>507</v>
      </c>
      <c r="B377" s="89"/>
      <c r="C377" s="89">
        <v>2016</v>
      </c>
      <c r="D377" s="89">
        <v>9</v>
      </c>
      <c r="E377" s="89">
        <v>28</v>
      </c>
      <c r="F377" s="89">
        <v>15</v>
      </c>
      <c r="G377" s="89">
        <v>55</v>
      </c>
      <c r="H377" s="92">
        <v>41.2</v>
      </c>
      <c r="I377" s="89">
        <v>0.7</v>
      </c>
      <c r="J377" s="89">
        <v>57.42</v>
      </c>
      <c r="K377" s="89">
        <v>120.69</v>
      </c>
      <c r="L377" s="89">
        <v>10</v>
      </c>
      <c r="M377" s="89"/>
      <c r="N377" s="92">
        <v>7.3</v>
      </c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 t="s">
        <v>950</v>
      </c>
      <c r="AB377" s="89">
        <v>1</v>
      </c>
      <c r="AC377" s="89"/>
      <c r="AD377" s="89" t="s">
        <v>950</v>
      </c>
      <c r="AE377" s="89"/>
      <c r="AF377" s="90"/>
      <c r="AG377" s="89"/>
    </row>
    <row r="378" spans="1:33" s="31" customFormat="1" ht="12.75">
      <c r="A378" s="97" t="s">
        <v>508</v>
      </c>
      <c r="B378" s="89"/>
      <c r="C378" s="89">
        <v>2016</v>
      </c>
      <c r="D378" s="89">
        <v>9</v>
      </c>
      <c r="E378" s="89">
        <v>29</v>
      </c>
      <c r="F378" s="89">
        <v>19</v>
      </c>
      <c r="G378" s="89">
        <v>39</v>
      </c>
      <c r="H378" s="92">
        <v>49.4</v>
      </c>
      <c r="I378" s="89">
        <v>0.6</v>
      </c>
      <c r="J378" s="89">
        <v>56.88</v>
      </c>
      <c r="K378" s="89">
        <v>123.51</v>
      </c>
      <c r="L378" s="89">
        <v>10</v>
      </c>
      <c r="M378" s="89"/>
      <c r="N378" s="92">
        <v>7.6</v>
      </c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 t="s">
        <v>950</v>
      </c>
      <c r="AB378" s="89">
        <v>2</v>
      </c>
      <c r="AC378" s="89"/>
      <c r="AD378" s="89" t="s">
        <v>950</v>
      </c>
      <c r="AE378" s="89"/>
      <c r="AF378" s="90"/>
      <c r="AG378" s="89"/>
    </row>
    <row r="379" spans="1:33" s="31" customFormat="1" ht="12.75">
      <c r="A379" s="97" t="s">
        <v>509</v>
      </c>
      <c r="B379" s="89"/>
      <c r="C379" s="89">
        <v>2016</v>
      </c>
      <c r="D379" s="89">
        <v>9</v>
      </c>
      <c r="E379" s="89">
        <v>29</v>
      </c>
      <c r="F379" s="89">
        <v>23</v>
      </c>
      <c r="G379" s="89">
        <v>44</v>
      </c>
      <c r="H379" s="92">
        <v>36.2</v>
      </c>
      <c r="I379" s="89">
        <v>0.8</v>
      </c>
      <c r="J379" s="89">
        <v>57.45</v>
      </c>
      <c r="K379" s="89">
        <v>120.88</v>
      </c>
      <c r="L379" s="89">
        <v>10</v>
      </c>
      <c r="M379" s="89"/>
      <c r="N379" s="92">
        <v>8.8</v>
      </c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 t="s">
        <v>950</v>
      </c>
      <c r="AB379" s="89">
        <v>1</v>
      </c>
      <c r="AC379" s="89"/>
      <c r="AD379" s="89" t="s">
        <v>950</v>
      </c>
      <c r="AE379" s="89"/>
      <c r="AF379" s="90"/>
      <c r="AG379" s="89"/>
    </row>
    <row r="380" spans="1:33" s="31" customFormat="1" ht="12.75">
      <c r="A380" s="97" t="s">
        <v>510</v>
      </c>
      <c r="B380" s="89"/>
      <c r="C380" s="89">
        <v>2016</v>
      </c>
      <c r="D380" s="89">
        <v>9</v>
      </c>
      <c r="E380" s="89">
        <v>30</v>
      </c>
      <c r="F380" s="89">
        <v>4</v>
      </c>
      <c r="G380" s="89">
        <v>49</v>
      </c>
      <c r="H380" s="92">
        <v>59.2</v>
      </c>
      <c r="I380" s="89">
        <v>0.7</v>
      </c>
      <c r="J380" s="89">
        <v>56.54</v>
      </c>
      <c r="K380" s="89">
        <v>124.96</v>
      </c>
      <c r="L380" s="89">
        <v>10</v>
      </c>
      <c r="M380" s="89"/>
      <c r="N380" s="92">
        <v>7.9</v>
      </c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 t="s">
        <v>950</v>
      </c>
      <c r="AB380" s="89">
        <v>2</v>
      </c>
      <c r="AC380" s="89"/>
      <c r="AD380" s="89" t="s">
        <v>950</v>
      </c>
      <c r="AE380" s="89"/>
      <c r="AF380" s="90"/>
      <c r="AG380" s="89"/>
    </row>
    <row r="381" spans="1:33" s="31" customFormat="1" ht="12.75">
      <c r="A381" s="97" t="s">
        <v>511</v>
      </c>
      <c r="B381" s="89"/>
      <c r="C381" s="89">
        <v>2016</v>
      </c>
      <c r="D381" s="89">
        <v>10</v>
      </c>
      <c r="E381" s="89">
        <v>1</v>
      </c>
      <c r="F381" s="89">
        <v>13</v>
      </c>
      <c r="G381" s="89">
        <v>18</v>
      </c>
      <c r="H381" s="92">
        <v>42.1</v>
      </c>
      <c r="I381" s="89">
        <v>0.3</v>
      </c>
      <c r="J381" s="89">
        <v>63.84</v>
      </c>
      <c r="K381" s="89">
        <v>144.81</v>
      </c>
      <c r="L381" s="89">
        <v>11</v>
      </c>
      <c r="M381" s="89"/>
      <c r="N381" s="92">
        <v>9</v>
      </c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 t="s">
        <v>998</v>
      </c>
      <c r="AB381" s="89">
        <v>9</v>
      </c>
      <c r="AC381" s="89"/>
      <c r="AD381" s="89" t="s">
        <v>950</v>
      </c>
      <c r="AE381" s="89"/>
      <c r="AF381" s="90"/>
      <c r="AG381" s="89"/>
    </row>
    <row r="382" spans="1:33" s="31" customFormat="1" ht="12.75">
      <c r="A382" s="97" t="s">
        <v>512</v>
      </c>
      <c r="B382" s="89"/>
      <c r="C382" s="89">
        <v>2016</v>
      </c>
      <c r="D382" s="89">
        <v>10</v>
      </c>
      <c r="E382" s="89">
        <v>2</v>
      </c>
      <c r="F382" s="89">
        <v>10</v>
      </c>
      <c r="G382" s="89">
        <v>34</v>
      </c>
      <c r="H382" s="92">
        <v>22.4</v>
      </c>
      <c r="I382" s="89">
        <v>0.5</v>
      </c>
      <c r="J382" s="89">
        <v>57.33</v>
      </c>
      <c r="K382" s="89">
        <v>120.76</v>
      </c>
      <c r="L382" s="89">
        <v>24</v>
      </c>
      <c r="M382" s="89"/>
      <c r="N382" s="92">
        <v>7.8</v>
      </c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 t="s">
        <v>950</v>
      </c>
      <c r="AB382" s="89">
        <v>1</v>
      </c>
      <c r="AC382" s="89"/>
      <c r="AD382" s="89" t="s">
        <v>950</v>
      </c>
      <c r="AE382" s="89"/>
      <c r="AF382" s="90"/>
      <c r="AG382" s="89"/>
    </row>
    <row r="383" spans="1:33" s="31" customFormat="1" ht="12.75">
      <c r="A383" s="97" t="s">
        <v>513</v>
      </c>
      <c r="B383" s="89"/>
      <c r="C383" s="89">
        <v>2016</v>
      </c>
      <c r="D383" s="89">
        <v>10</v>
      </c>
      <c r="E383" s="89">
        <v>2</v>
      </c>
      <c r="F383" s="89">
        <v>15</v>
      </c>
      <c r="G383" s="89">
        <v>50</v>
      </c>
      <c r="H383" s="92">
        <v>36.2</v>
      </c>
      <c r="I383" s="89">
        <v>0.1</v>
      </c>
      <c r="J383" s="89">
        <v>67.72</v>
      </c>
      <c r="K383" s="89">
        <v>144.17</v>
      </c>
      <c r="L383" s="89">
        <v>29</v>
      </c>
      <c r="M383" s="89"/>
      <c r="N383" s="92">
        <v>7.4</v>
      </c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 t="s">
        <v>950</v>
      </c>
      <c r="AB383" s="89">
        <v>9</v>
      </c>
      <c r="AC383" s="89"/>
      <c r="AD383" s="89" t="s">
        <v>950</v>
      </c>
      <c r="AE383" s="89"/>
      <c r="AF383" s="90"/>
      <c r="AG383" s="89"/>
    </row>
    <row r="384" spans="1:33" s="31" customFormat="1" ht="12.75">
      <c r="A384" s="97" t="s">
        <v>514</v>
      </c>
      <c r="B384" s="89"/>
      <c r="C384" s="89">
        <v>2016</v>
      </c>
      <c r="D384" s="89">
        <v>10</v>
      </c>
      <c r="E384" s="89">
        <v>2</v>
      </c>
      <c r="F384" s="89">
        <v>16</v>
      </c>
      <c r="G384" s="89">
        <v>9</v>
      </c>
      <c r="H384" s="92">
        <v>53.3</v>
      </c>
      <c r="I384" s="89">
        <v>0.6</v>
      </c>
      <c r="J384" s="89">
        <v>57.46</v>
      </c>
      <c r="K384" s="89">
        <v>120.77</v>
      </c>
      <c r="L384" s="89">
        <v>10</v>
      </c>
      <c r="M384" s="89"/>
      <c r="N384" s="92">
        <v>8</v>
      </c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 t="s">
        <v>950</v>
      </c>
      <c r="AB384" s="89">
        <v>1</v>
      </c>
      <c r="AC384" s="89"/>
      <c r="AD384" s="89" t="s">
        <v>950</v>
      </c>
      <c r="AE384" s="89"/>
      <c r="AF384" s="90"/>
      <c r="AG384" s="89"/>
    </row>
    <row r="385" spans="1:33" s="31" customFormat="1" ht="12.75">
      <c r="A385" s="97" t="s">
        <v>515</v>
      </c>
      <c r="B385" s="89"/>
      <c r="C385" s="89">
        <v>2016</v>
      </c>
      <c r="D385" s="89">
        <v>10</v>
      </c>
      <c r="E385" s="89">
        <v>4</v>
      </c>
      <c r="F385" s="89">
        <v>23</v>
      </c>
      <c r="G385" s="89">
        <v>51</v>
      </c>
      <c r="H385" s="92">
        <v>5.2</v>
      </c>
      <c r="I385" s="89">
        <v>0.4</v>
      </c>
      <c r="J385" s="89">
        <v>57.67</v>
      </c>
      <c r="K385" s="89">
        <v>127.36</v>
      </c>
      <c r="L385" s="89">
        <v>4</v>
      </c>
      <c r="M385" s="89"/>
      <c r="N385" s="92">
        <v>7.9</v>
      </c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 t="s">
        <v>950</v>
      </c>
      <c r="AB385" s="89">
        <v>3</v>
      </c>
      <c r="AC385" s="89"/>
      <c r="AD385" s="89" t="s">
        <v>950</v>
      </c>
      <c r="AE385" s="89"/>
      <c r="AF385" s="90"/>
      <c r="AG385" s="89"/>
    </row>
    <row r="386" spans="1:33" s="31" customFormat="1" ht="12.75">
      <c r="A386" s="97" t="s">
        <v>516</v>
      </c>
      <c r="B386" s="89"/>
      <c r="C386" s="89">
        <v>2016</v>
      </c>
      <c r="D386" s="89">
        <v>10</v>
      </c>
      <c r="E386" s="89">
        <v>5</v>
      </c>
      <c r="F386" s="89">
        <v>19</v>
      </c>
      <c r="G386" s="89">
        <v>16</v>
      </c>
      <c r="H386" s="92">
        <v>56.4</v>
      </c>
      <c r="I386" s="89">
        <v>0.6</v>
      </c>
      <c r="J386" s="89">
        <v>56.6</v>
      </c>
      <c r="K386" s="89">
        <v>121.6</v>
      </c>
      <c r="L386" s="89">
        <v>9</v>
      </c>
      <c r="M386" s="89"/>
      <c r="N386" s="92">
        <v>7.8</v>
      </c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 t="s">
        <v>950</v>
      </c>
      <c r="AB386" s="89">
        <v>1</v>
      </c>
      <c r="AC386" s="89"/>
      <c r="AD386" s="89" t="s">
        <v>950</v>
      </c>
      <c r="AE386" s="89"/>
      <c r="AF386" s="90"/>
      <c r="AG386" s="89"/>
    </row>
    <row r="387" spans="1:33" s="31" customFormat="1" ht="12.75">
      <c r="A387" s="97" t="s">
        <v>517</v>
      </c>
      <c r="B387" s="89"/>
      <c r="C387" s="89">
        <v>2016</v>
      </c>
      <c r="D387" s="89">
        <v>10</v>
      </c>
      <c r="E387" s="89">
        <v>7</v>
      </c>
      <c r="F387" s="89">
        <v>2</v>
      </c>
      <c r="G387" s="89">
        <v>34</v>
      </c>
      <c r="H387" s="92">
        <v>41.7</v>
      </c>
      <c r="I387" s="89">
        <v>0.4</v>
      </c>
      <c r="J387" s="89">
        <v>56.31</v>
      </c>
      <c r="K387" s="89">
        <v>131.81</v>
      </c>
      <c r="L387" s="89">
        <v>17</v>
      </c>
      <c r="M387" s="89"/>
      <c r="N387" s="92">
        <v>8.1</v>
      </c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 t="s">
        <v>950</v>
      </c>
      <c r="AB387" s="89">
        <v>2</v>
      </c>
      <c r="AC387" s="89"/>
      <c r="AD387" s="89" t="s">
        <v>950</v>
      </c>
      <c r="AE387" s="89"/>
      <c r="AF387" s="90"/>
      <c r="AG387" s="89"/>
    </row>
    <row r="388" spans="1:33" s="31" customFormat="1" ht="12.75">
      <c r="A388" s="97" t="s">
        <v>518</v>
      </c>
      <c r="B388" s="89"/>
      <c r="C388" s="89">
        <v>2016</v>
      </c>
      <c r="D388" s="89">
        <v>10</v>
      </c>
      <c r="E388" s="89">
        <v>7</v>
      </c>
      <c r="F388" s="89">
        <v>6</v>
      </c>
      <c r="G388" s="89">
        <v>13</v>
      </c>
      <c r="H388" s="92">
        <v>50.1</v>
      </c>
      <c r="I388" s="89">
        <v>0.4</v>
      </c>
      <c r="J388" s="89">
        <v>62.01</v>
      </c>
      <c r="K388" s="89">
        <v>124.83</v>
      </c>
      <c r="L388" s="89">
        <v>16</v>
      </c>
      <c r="M388" s="89"/>
      <c r="N388" s="92">
        <v>7.5</v>
      </c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 t="s">
        <v>950</v>
      </c>
      <c r="AB388" s="89">
        <v>12</v>
      </c>
      <c r="AC388" s="89"/>
      <c r="AD388" s="89" t="s">
        <v>950</v>
      </c>
      <c r="AE388" s="89"/>
      <c r="AF388" s="90"/>
      <c r="AG388" s="89"/>
    </row>
    <row r="389" spans="1:33" s="31" customFormat="1" ht="12.75">
      <c r="A389" s="97" t="s">
        <v>519</v>
      </c>
      <c r="B389" s="89"/>
      <c r="C389" s="89">
        <v>2016</v>
      </c>
      <c r="D389" s="89">
        <v>10</v>
      </c>
      <c r="E389" s="89">
        <v>10</v>
      </c>
      <c r="F389" s="89">
        <v>18</v>
      </c>
      <c r="G389" s="89">
        <v>24</v>
      </c>
      <c r="H389" s="92">
        <v>21.6</v>
      </c>
      <c r="I389" s="89">
        <v>0.8</v>
      </c>
      <c r="J389" s="89">
        <v>62.01</v>
      </c>
      <c r="K389" s="89">
        <v>143.72</v>
      </c>
      <c r="L389" s="89">
        <v>19</v>
      </c>
      <c r="M389" s="89"/>
      <c r="N389" s="92">
        <v>8.4</v>
      </c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 t="s">
        <v>998</v>
      </c>
      <c r="AB389" s="89">
        <v>8</v>
      </c>
      <c r="AC389" s="89"/>
      <c r="AD389" s="89" t="s">
        <v>950</v>
      </c>
      <c r="AE389" s="89"/>
      <c r="AF389" s="90"/>
      <c r="AG389" s="89"/>
    </row>
    <row r="390" spans="1:33" s="31" customFormat="1" ht="12.75">
      <c r="A390" s="97" t="s">
        <v>520</v>
      </c>
      <c r="B390" s="89"/>
      <c r="C390" s="89">
        <v>2016</v>
      </c>
      <c r="D390" s="89">
        <v>10</v>
      </c>
      <c r="E390" s="89">
        <v>11</v>
      </c>
      <c r="F390" s="89">
        <v>4</v>
      </c>
      <c r="G390" s="89">
        <v>4</v>
      </c>
      <c r="H390" s="92">
        <v>6.9</v>
      </c>
      <c r="I390" s="89">
        <v>0.2</v>
      </c>
      <c r="J390" s="89">
        <v>56.46</v>
      </c>
      <c r="K390" s="89">
        <v>124.98</v>
      </c>
      <c r="L390" s="89">
        <v>4</v>
      </c>
      <c r="M390" s="89"/>
      <c r="N390" s="92">
        <v>7.5</v>
      </c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 t="s">
        <v>950</v>
      </c>
      <c r="AB390" s="89">
        <v>2</v>
      </c>
      <c r="AC390" s="89"/>
      <c r="AD390" s="89" t="s">
        <v>950</v>
      </c>
      <c r="AE390" s="89"/>
      <c r="AF390" s="90"/>
      <c r="AG390" s="89"/>
    </row>
    <row r="391" spans="1:33" s="31" customFormat="1" ht="12.75">
      <c r="A391" s="97" t="s">
        <v>521</v>
      </c>
      <c r="B391" s="89"/>
      <c r="C391" s="89">
        <v>2016</v>
      </c>
      <c r="D391" s="89">
        <v>10</v>
      </c>
      <c r="E391" s="89">
        <v>14</v>
      </c>
      <c r="F391" s="89">
        <v>21</v>
      </c>
      <c r="G391" s="89">
        <v>51</v>
      </c>
      <c r="H391" s="92">
        <v>6.4</v>
      </c>
      <c r="I391" s="89">
        <v>1</v>
      </c>
      <c r="J391" s="89">
        <v>63.81</v>
      </c>
      <c r="K391" s="89">
        <v>144.67</v>
      </c>
      <c r="L391" s="89">
        <v>2</v>
      </c>
      <c r="M391" s="89"/>
      <c r="N391" s="92">
        <v>7.4</v>
      </c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 t="s">
        <v>998</v>
      </c>
      <c r="AB391" s="89">
        <v>9</v>
      </c>
      <c r="AC391" s="89"/>
      <c r="AD391" s="89" t="s">
        <v>950</v>
      </c>
      <c r="AE391" s="89"/>
      <c r="AF391" s="90"/>
      <c r="AG391" s="89"/>
    </row>
    <row r="392" spans="1:33" s="31" customFormat="1" ht="12.75">
      <c r="A392" s="97" t="s">
        <v>522</v>
      </c>
      <c r="B392" s="89"/>
      <c r="C392" s="89">
        <v>2016</v>
      </c>
      <c r="D392" s="89">
        <v>10</v>
      </c>
      <c r="E392" s="89">
        <v>16</v>
      </c>
      <c r="F392" s="89">
        <v>0</v>
      </c>
      <c r="G392" s="89">
        <v>43</v>
      </c>
      <c r="H392" s="92">
        <v>1.9</v>
      </c>
      <c r="I392" s="89">
        <v>0.3</v>
      </c>
      <c r="J392" s="89">
        <v>56.47</v>
      </c>
      <c r="K392" s="89">
        <v>124.56</v>
      </c>
      <c r="L392" s="89">
        <v>9</v>
      </c>
      <c r="M392" s="89"/>
      <c r="N392" s="92">
        <v>7.5</v>
      </c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 t="s">
        <v>950</v>
      </c>
      <c r="AB392" s="89">
        <v>2</v>
      </c>
      <c r="AC392" s="89"/>
      <c r="AD392" s="89" t="s">
        <v>950</v>
      </c>
      <c r="AE392" s="89"/>
      <c r="AF392" s="90"/>
      <c r="AG392" s="89"/>
    </row>
    <row r="393" spans="1:33" s="31" customFormat="1" ht="12.75">
      <c r="A393" s="97" t="s">
        <v>523</v>
      </c>
      <c r="B393" s="89"/>
      <c r="C393" s="89">
        <v>2016</v>
      </c>
      <c r="D393" s="89">
        <v>10</v>
      </c>
      <c r="E393" s="89">
        <v>16</v>
      </c>
      <c r="F393" s="89">
        <v>19</v>
      </c>
      <c r="G393" s="89">
        <v>47</v>
      </c>
      <c r="H393" s="92">
        <v>6</v>
      </c>
      <c r="I393" s="89">
        <v>0.6</v>
      </c>
      <c r="J393" s="89">
        <v>62.08</v>
      </c>
      <c r="K393" s="89">
        <v>143.55</v>
      </c>
      <c r="L393" s="89">
        <v>10</v>
      </c>
      <c r="M393" s="89"/>
      <c r="N393" s="92">
        <v>7.8</v>
      </c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 t="s">
        <v>998</v>
      </c>
      <c r="AB393" s="89">
        <v>8</v>
      </c>
      <c r="AC393" s="89"/>
      <c r="AD393" s="89" t="s">
        <v>950</v>
      </c>
      <c r="AE393" s="89"/>
      <c r="AF393" s="90"/>
      <c r="AG393" s="89"/>
    </row>
    <row r="394" spans="1:33" s="31" customFormat="1" ht="12.75">
      <c r="A394" s="97" t="s">
        <v>524</v>
      </c>
      <c r="B394" s="89"/>
      <c r="C394" s="89">
        <v>2016</v>
      </c>
      <c r="D394" s="89">
        <v>10</v>
      </c>
      <c r="E394" s="89">
        <v>16</v>
      </c>
      <c r="F394" s="89">
        <v>23</v>
      </c>
      <c r="G394" s="89">
        <v>18</v>
      </c>
      <c r="H394" s="92">
        <v>49.3</v>
      </c>
      <c r="I394" s="89">
        <v>0.3</v>
      </c>
      <c r="J394" s="89">
        <v>57.7</v>
      </c>
      <c r="K394" s="89">
        <v>128.17</v>
      </c>
      <c r="L394" s="89">
        <v>15</v>
      </c>
      <c r="M394" s="89"/>
      <c r="N394" s="92">
        <v>7.3</v>
      </c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 t="s">
        <v>950</v>
      </c>
      <c r="AB394" s="89">
        <v>3</v>
      </c>
      <c r="AC394" s="89"/>
      <c r="AD394" s="89" t="s">
        <v>950</v>
      </c>
      <c r="AE394" s="89"/>
      <c r="AF394" s="90"/>
      <c r="AG394" s="89"/>
    </row>
    <row r="395" spans="1:33" s="31" customFormat="1" ht="12.75">
      <c r="A395" s="97" t="s">
        <v>525</v>
      </c>
      <c r="B395" s="89"/>
      <c r="C395" s="89">
        <v>2016</v>
      </c>
      <c r="D395" s="89">
        <v>10</v>
      </c>
      <c r="E395" s="89">
        <v>19</v>
      </c>
      <c r="F395" s="89">
        <v>19</v>
      </c>
      <c r="G395" s="89">
        <v>50</v>
      </c>
      <c r="H395" s="92">
        <v>41.1</v>
      </c>
      <c r="I395" s="89">
        <v>0.3</v>
      </c>
      <c r="J395" s="89">
        <v>57.16</v>
      </c>
      <c r="K395" s="89">
        <v>122.4</v>
      </c>
      <c r="L395" s="89">
        <v>14</v>
      </c>
      <c r="M395" s="89"/>
      <c r="N395" s="92">
        <v>7.8</v>
      </c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 t="s">
        <v>950</v>
      </c>
      <c r="AB395" s="89">
        <v>2</v>
      </c>
      <c r="AC395" s="89"/>
      <c r="AD395" s="89" t="s">
        <v>950</v>
      </c>
      <c r="AE395" s="89"/>
      <c r="AF395" s="90"/>
      <c r="AG395" s="89"/>
    </row>
    <row r="396" spans="1:33" s="31" customFormat="1" ht="12.75">
      <c r="A396" s="97" t="s">
        <v>526</v>
      </c>
      <c r="B396" s="89"/>
      <c r="C396" s="89">
        <v>2016</v>
      </c>
      <c r="D396" s="89">
        <v>10</v>
      </c>
      <c r="E396" s="89">
        <v>19</v>
      </c>
      <c r="F396" s="89">
        <v>20</v>
      </c>
      <c r="G396" s="89">
        <v>53</v>
      </c>
      <c r="H396" s="92">
        <v>14.2</v>
      </c>
      <c r="I396" s="89">
        <v>0.4</v>
      </c>
      <c r="J396" s="89">
        <v>57.43</v>
      </c>
      <c r="K396" s="89">
        <v>120.6</v>
      </c>
      <c r="L396" s="89">
        <v>25</v>
      </c>
      <c r="M396" s="89"/>
      <c r="N396" s="92">
        <v>7.6</v>
      </c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 t="s">
        <v>950</v>
      </c>
      <c r="AB396" s="89">
        <v>1</v>
      </c>
      <c r="AC396" s="89"/>
      <c r="AD396" s="89" t="s">
        <v>950</v>
      </c>
      <c r="AE396" s="89"/>
      <c r="AF396" s="90"/>
      <c r="AG396" s="89"/>
    </row>
    <row r="397" spans="1:33" s="31" customFormat="1" ht="12.75">
      <c r="A397" s="97" t="s">
        <v>527</v>
      </c>
      <c r="B397" s="89"/>
      <c r="C397" s="89">
        <v>2016</v>
      </c>
      <c r="D397" s="89">
        <v>10</v>
      </c>
      <c r="E397" s="89">
        <v>20</v>
      </c>
      <c r="F397" s="89">
        <v>15</v>
      </c>
      <c r="G397" s="89">
        <v>55</v>
      </c>
      <c r="H397" s="92">
        <v>54.3</v>
      </c>
      <c r="I397" s="89">
        <v>0.5</v>
      </c>
      <c r="J397" s="89">
        <v>57.3</v>
      </c>
      <c r="K397" s="89">
        <v>120.68</v>
      </c>
      <c r="L397" s="89">
        <v>9</v>
      </c>
      <c r="M397" s="89"/>
      <c r="N397" s="92">
        <v>9.3</v>
      </c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 t="s">
        <v>950</v>
      </c>
      <c r="AB397" s="89">
        <v>1</v>
      </c>
      <c r="AC397" s="89"/>
      <c r="AD397" s="89" t="s">
        <v>950</v>
      </c>
      <c r="AE397" s="89"/>
      <c r="AF397" s="90"/>
      <c r="AG397" s="89"/>
    </row>
    <row r="398" spans="1:33" s="31" customFormat="1" ht="12.75">
      <c r="A398" s="97" t="s">
        <v>528</v>
      </c>
      <c r="B398" s="89"/>
      <c r="C398" s="89">
        <v>2016</v>
      </c>
      <c r="D398" s="89">
        <v>10</v>
      </c>
      <c r="E398" s="89">
        <v>21</v>
      </c>
      <c r="F398" s="89">
        <v>15</v>
      </c>
      <c r="G398" s="89">
        <v>13</v>
      </c>
      <c r="H398" s="92">
        <v>41.9</v>
      </c>
      <c r="I398" s="89">
        <v>0.3</v>
      </c>
      <c r="J398" s="89">
        <v>57.58</v>
      </c>
      <c r="K398" s="89">
        <v>121.05</v>
      </c>
      <c r="L398" s="89">
        <v>20</v>
      </c>
      <c r="M398" s="89"/>
      <c r="N398" s="92">
        <v>7.4</v>
      </c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 t="s">
        <v>950</v>
      </c>
      <c r="AB398" s="89">
        <v>1</v>
      </c>
      <c r="AC398" s="89"/>
      <c r="AD398" s="89" t="s">
        <v>950</v>
      </c>
      <c r="AE398" s="89"/>
      <c r="AF398" s="90"/>
      <c r="AG398" s="89"/>
    </row>
    <row r="399" spans="1:33" s="31" customFormat="1" ht="12.75">
      <c r="A399" s="97" t="s">
        <v>529</v>
      </c>
      <c r="B399" s="89"/>
      <c r="C399" s="89">
        <v>2016</v>
      </c>
      <c r="D399" s="89">
        <v>10</v>
      </c>
      <c r="E399" s="89">
        <v>22</v>
      </c>
      <c r="F399" s="89">
        <v>1</v>
      </c>
      <c r="G399" s="89">
        <v>53</v>
      </c>
      <c r="H399" s="92">
        <v>8.3</v>
      </c>
      <c r="I399" s="89">
        <v>0.6</v>
      </c>
      <c r="J399" s="89">
        <v>57.4</v>
      </c>
      <c r="K399" s="89">
        <v>120.75</v>
      </c>
      <c r="L399" s="89">
        <v>10</v>
      </c>
      <c r="M399" s="89"/>
      <c r="N399" s="92">
        <v>7.3</v>
      </c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 t="s">
        <v>950</v>
      </c>
      <c r="AB399" s="89">
        <v>1</v>
      </c>
      <c r="AC399" s="89"/>
      <c r="AD399" s="89" t="s">
        <v>950</v>
      </c>
      <c r="AE399" s="89"/>
      <c r="AF399" s="90"/>
      <c r="AG399" s="89"/>
    </row>
    <row r="400" spans="1:33" s="31" customFormat="1" ht="12.75">
      <c r="A400" s="97" t="s">
        <v>530</v>
      </c>
      <c r="B400" s="89"/>
      <c r="C400" s="89">
        <v>2016</v>
      </c>
      <c r="D400" s="89">
        <v>10</v>
      </c>
      <c r="E400" s="89">
        <v>22</v>
      </c>
      <c r="F400" s="89">
        <v>4</v>
      </c>
      <c r="G400" s="89">
        <v>43</v>
      </c>
      <c r="H400" s="92">
        <v>3.4</v>
      </c>
      <c r="I400" s="89">
        <v>0.6</v>
      </c>
      <c r="J400" s="89">
        <v>58.97</v>
      </c>
      <c r="K400" s="89">
        <v>126.04</v>
      </c>
      <c r="L400" s="89">
        <v>10</v>
      </c>
      <c r="M400" s="89"/>
      <c r="N400" s="92">
        <v>8.5</v>
      </c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 t="s">
        <v>950</v>
      </c>
      <c r="AB400" s="89">
        <v>3</v>
      </c>
      <c r="AC400" s="89"/>
      <c r="AD400" s="89" t="s">
        <v>950</v>
      </c>
      <c r="AE400" s="89"/>
      <c r="AF400" s="90"/>
      <c r="AG400" s="89"/>
    </row>
    <row r="401" spans="1:33" s="31" customFormat="1" ht="12.75">
      <c r="A401" s="97" t="s">
        <v>531</v>
      </c>
      <c r="B401" s="89"/>
      <c r="C401" s="89">
        <v>2016</v>
      </c>
      <c r="D401" s="89">
        <v>10</v>
      </c>
      <c r="E401" s="89">
        <v>22</v>
      </c>
      <c r="F401" s="89">
        <v>16</v>
      </c>
      <c r="G401" s="89">
        <v>8</v>
      </c>
      <c r="H401" s="92">
        <v>43.7</v>
      </c>
      <c r="I401" s="89">
        <v>0.4</v>
      </c>
      <c r="J401" s="89">
        <v>56.8</v>
      </c>
      <c r="K401" s="89">
        <v>129.32</v>
      </c>
      <c r="L401" s="89">
        <v>20</v>
      </c>
      <c r="M401" s="89"/>
      <c r="N401" s="92">
        <v>8.4</v>
      </c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 t="s">
        <v>950</v>
      </c>
      <c r="AB401" s="89">
        <v>3</v>
      </c>
      <c r="AC401" s="89"/>
      <c r="AD401" s="89" t="s">
        <v>950</v>
      </c>
      <c r="AE401" s="89"/>
      <c r="AF401" s="90"/>
      <c r="AG401" s="89"/>
    </row>
    <row r="402" spans="1:33" s="31" customFormat="1" ht="12.75">
      <c r="A402" s="97" t="s">
        <v>532</v>
      </c>
      <c r="B402" s="89"/>
      <c r="C402" s="89">
        <v>2016</v>
      </c>
      <c r="D402" s="89">
        <v>10</v>
      </c>
      <c r="E402" s="89">
        <v>24</v>
      </c>
      <c r="F402" s="89">
        <v>21</v>
      </c>
      <c r="G402" s="89">
        <v>26</v>
      </c>
      <c r="H402" s="92">
        <v>42.3</v>
      </c>
      <c r="I402" s="89">
        <v>0.5</v>
      </c>
      <c r="J402" s="89">
        <v>57.1</v>
      </c>
      <c r="K402" s="89">
        <v>127.74</v>
      </c>
      <c r="L402" s="89">
        <v>5</v>
      </c>
      <c r="M402" s="89"/>
      <c r="N402" s="92">
        <v>8.7</v>
      </c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 t="s">
        <v>950</v>
      </c>
      <c r="AB402" s="89">
        <v>3</v>
      </c>
      <c r="AC402" s="89"/>
      <c r="AD402" s="89" t="s">
        <v>950</v>
      </c>
      <c r="AE402" s="89"/>
      <c r="AF402" s="90"/>
      <c r="AG402" s="89"/>
    </row>
    <row r="403" spans="1:33" s="31" customFormat="1" ht="12.75">
      <c r="A403" s="97" t="s">
        <v>533</v>
      </c>
      <c r="B403" s="89"/>
      <c r="C403" s="89">
        <v>2016</v>
      </c>
      <c r="D403" s="89">
        <v>10</v>
      </c>
      <c r="E403" s="89">
        <v>25</v>
      </c>
      <c r="F403" s="89">
        <v>11</v>
      </c>
      <c r="G403" s="89">
        <v>3</v>
      </c>
      <c r="H403" s="92">
        <v>54.9</v>
      </c>
      <c r="I403" s="89">
        <v>0.5</v>
      </c>
      <c r="J403" s="89">
        <v>57.17</v>
      </c>
      <c r="K403" s="89">
        <v>125.62</v>
      </c>
      <c r="L403" s="89">
        <v>30</v>
      </c>
      <c r="M403" s="89"/>
      <c r="N403" s="92">
        <v>9.1</v>
      </c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 t="s">
        <v>950</v>
      </c>
      <c r="AB403" s="89">
        <v>3</v>
      </c>
      <c r="AC403" s="89"/>
      <c r="AD403" s="89" t="s">
        <v>950</v>
      </c>
      <c r="AE403" s="89"/>
      <c r="AF403" s="90"/>
      <c r="AG403" s="89"/>
    </row>
    <row r="404" spans="1:33" s="31" customFormat="1" ht="12.75">
      <c r="A404" s="97" t="s">
        <v>534</v>
      </c>
      <c r="B404" s="89"/>
      <c r="C404" s="89">
        <v>2016</v>
      </c>
      <c r="D404" s="89">
        <v>10</v>
      </c>
      <c r="E404" s="89">
        <v>25</v>
      </c>
      <c r="F404" s="89">
        <v>21</v>
      </c>
      <c r="G404" s="89">
        <v>43</v>
      </c>
      <c r="H404" s="92">
        <v>9</v>
      </c>
      <c r="I404" s="89">
        <v>0.7</v>
      </c>
      <c r="J404" s="89">
        <v>57.16</v>
      </c>
      <c r="K404" s="89">
        <v>124.63</v>
      </c>
      <c r="L404" s="89">
        <v>5</v>
      </c>
      <c r="M404" s="89"/>
      <c r="N404" s="92">
        <v>7.9</v>
      </c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 t="s">
        <v>950</v>
      </c>
      <c r="AB404" s="89">
        <v>3</v>
      </c>
      <c r="AC404" s="89"/>
      <c r="AD404" s="89" t="s">
        <v>950</v>
      </c>
      <c r="AE404" s="89"/>
      <c r="AF404" s="90"/>
      <c r="AG404" s="89"/>
    </row>
    <row r="405" spans="1:33" s="31" customFormat="1" ht="12.75">
      <c r="A405" s="97" t="s">
        <v>535</v>
      </c>
      <c r="B405" s="89"/>
      <c r="C405" s="89">
        <v>2016</v>
      </c>
      <c r="D405" s="89">
        <v>10</v>
      </c>
      <c r="E405" s="89">
        <v>26</v>
      </c>
      <c r="F405" s="89">
        <v>8</v>
      </c>
      <c r="G405" s="89">
        <v>23</v>
      </c>
      <c r="H405" s="92">
        <v>2.2</v>
      </c>
      <c r="I405" s="89">
        <v>0.8</v>
      </c>
      <c r="J405" s="89">
        <v>56.48</v>
      </c>
      <c r="K405" s="89">
        <v>123.02</v>
      </c>
      <c r="L405" s="89">
        <v>10</v>
      </c>
      <c r="M405" s="89"/>
      <c r="N405" s="92">
        <v>7.3</v>
      </c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 t="s">
        <v>950</v>
      </c>
      <c r="AB405" s="89">
        <v>2</v>
      </c>
      <c r="AC405" s="89"/>
      <c r="AD405" s="89" t="s">
        <v>950</v>
      </c>
      <c r="AE405" s="89"/>
      <c r="AF405" s="90"/>
      <c r="AG405" s="89"/>
    </row>
    <row r="406" spans="1:33" s="31" customFormat="1" ht="12.75">
      <c r="A406" s="97" t="s">
        <v>536</v>
      </c>
      <c r="B406" s="89"/>
      <c r="C406" s="89">
        <v>2016</v>
      </c>
      <c r="D406" s="89">
        <v>10</v>
      </c>
      <c r="E406" s="89">
        <v>26</v>
      </c>
      <c r="F406" s="89">
        <v>16</v>
      </c>
      <c r="G406" s="89">
        <v>28</v>
      </c>
      <c r="H406" s="92">
        <v>34</v>
      </c>
      <c r="I406" s="89">
        <v>0.6</v>
      </c>
      <c r="J406" s="89">
        <v>57.18</v>
      </c>
      <c r="K406" s="89">
        <v>126.84</v>
      </c>
      <c r="L406" s="89">
        <v>15</v>
      </c>
      <c r="M406" s="89"/>
      <c r="N406" s="92">
        <v>8.9</v>
      </c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 t="s">
        <v>950</v>
      </c>
      <c r="AB406" s="89">
        <v>3</v>
      </c>
      <c r="AC406" s="89"/>
      <c r="AD406" s="89" t="s">
        <v>950</v>
      </c>
      <c r="AE406" s="89"/>
      <c r="AF406" s="90"/>
      <c r="AG406" s="89"/>
    </row>
    <row r="407" spans="1:33" s="31" customFormat="1" ht="12.75">
      <c r="A407" s="97" t="s">
        <v>537</v>
      </c>
      <c r="B407" s="89"/>
      <c r="C407" s="89">
        <v>2016</v>
      </c>
      <c r="D407" s="89">
        <v>10</v>
      </c>
      <c r="E407" s="89">
        <v>26</v>
      </c>
      <c r="F407" s="89">
        <v>17</v>
      </c>
      <c r="G407" s="89">
        <v>53</v>
      </c>
      <c r="H407" s="92">
        <v>54.2</v>
      </c>
      <c r="I407" s="89">
        <v>0.3</v>
      </c>
      <c r="J407" s="89">
        <v>57.51</v>
      </c>
      <c r="K407" s="89">
        <v>126.51</v>
      </c>
      <c r="L407" s="89">
        <v>10</v>
      </c>
      <c r="M407" s="89"/>
      <c r="N407" s="92">
        <v>7.8</v>
      </c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 t="s">
        <v>950</v>
      </c>
      <c r="AB407" s="89">
        <v>3</v>
      </c>
      <c r="AC407" s="89"/>
      <c r="AD407" s="89" t="s">
        <v>950</v>
      </c>
      <c r="AE407" s="89"/>
      <c r="AF407" s="90"/>
      <c r="AG407" s="89"/>
    </row>
    <row r="408" spans="1:33" s="31" customFormat="1" ht="12.75">
      <c r="A408" s="97" t="s">
        <v>538</v>
      </c>
      <c r="B408" s="89"/>
      <c r="C408" s="89">
        <v>2016</v>
      </c>
      <c r="D408" s="89">
        <v>10</v>
      </c>
      <c r="E408" s="89">
        <v>29</v>
      </c>
      <c r="F408" s="89">
        <v>7</v>
      </c>
      <c r="G408" s="89">
        <v>45</v>
      </c>
      <c r="H408" s="92">
        <v>30.2</v>
      </c>
      <c r="I408" s="89">
        <v>0.4</v>
      </c>
      <c r="J408" s="89">
        <v>58.78</v>
      </c>
      <c r="K408" s="89">
        <v>124.94</v>
      </c>
      <c r="L408" s="89">
        <v>20</v>
      </c>
      <c r="M408" s="89"/>
      <c r="N408" s="92">
        <v>7.4</v>
      </c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 t="s">
        <v>950</v>
      </c>
      <c r="AB408" s="89">
        <v>3</v>
      </c>
      <c r="AC408" s="89"/>
      <c r="AD408" s="89" t="s">
        <v>950</v>
      </c>
      <c r="AE408" s="89"/>
      <c r="AF408" s="90"/>
      <c r="AG408" s="89"/>
    </row>
    <row r="409" spans="1:33" s="31" customFormat="1" ht="12.75">
      <c r="A409" s="97" t="s">
        <v>539</v>
      </c>
      <c r="B409" s="89"/>
      <c r="C409" s="89">
        <v>2016</v>
      </c>
      <c r="D409" s="89">
        <v>10</v>
      </c>
      <c r="E409" s="89">
        <v>29</v>
      </c>
      <c r="F409" s="89">
        <v>8</v>
      </c>
      <c r="G409" s="89">
        <v>49</v>
      </c>
      <c r="H409" s="92">
        <v>58</v>
      </c>
      <c r="I409" s="89">
        <v>0.6000000000000001</v>
      </c>
      <c r="J409" s="89">
        <v>74.72</v>
      </c>
      <c r="K409" s="89">
        <v>133.14</v>
      </c>
      <c r="L409" s="89">
        <v>8</v>
      </c>
      <c r="M409" s="89"/>
      <c r="N409" s="92">
        <v>7.2</v>
      </c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>
        <v>11</v>
      </c>
      <c r="AC409" s="89"/>
      <c r="AD409" s="89"/>
      <c r="AE409" s="89"/>
      <c r="AF409" s="90"/>
      <c r="AG409" s="89"/>
    </row>
    <row r="410" spans="1:33" s="31" customFormat="1" ht="12.75">
      <c r="A410" s="97" t="s">
        <v>540</v>
      </c>
      <c r="B410" s="89"/>
      <c r="C410" s="89">
        <v>2016</v>
      </c>
      <c r="D410" s="89">
        <v>10</v>
      </c>
      <c r="E410" s="89">
        <v>29</v>
      </c>
      <c r="F410" s="89">
        <v>8</v>
      </c>
      <c r="G410" s="89">
        <v>50</v>
      </c>
      <c r="H410" s="92">
        <v>37.8</v>
      </c>
      <c r="I410" s="89">
        <v>0.4</v>
      </c>
      <c r="J410" s="89">
        <v>74.43</v>
      </c>
      <c r="K410" s="89">
        <v>132.86</v>
      </c>
      <c r="L410" s="89">
        <v>9</v>
      </c>
      <c r="M410" s="89"/>
      <c r="N410" s="92">
        <v>7.9</v>
      </c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 t="s">
        <v>995</v>
      </c>
      <c r="AB410" s="89">
        <v>11</v>
      </c>
      <c r="AC410" s="89"/>
      <c r="AD410" s="89">
        <v>609916385</v>
      </c>
      <c r="AE410" s="89"/>
      <c r="AF410" s="90"/>
      <c r="AG410" s="89"/>
    </row>
    <row r="411" spans="1:33" s="31" customFormat="1" ht="12.75">
      <c r="A411" s="97" t="s">
        <v>541</v>
      </c>
      <c r="B411" s="89"/>
      <c r="C411" s="89">
        <v>2016</v>
      </c>
      <c r="D411" s="89">
        <v>10</v>
      </c>
      <c r="E411" s="89">
        <v>30</v>
      </c>
      <c r="F411" s="89">
        <v>13</v>
      </c>
      <c r="G411" s="89">
        <v>22</v>
      </c>
      <c r="H411" s="92">
        <v>39</v>
      </c>
      <c r="I411" s="89">
        <v>0.1</v>
      </c>
      <c r="J411" s="89">
        <v>72.52</v>
      </c>
      <c r="K411" s="89">
        <v>126.41</v>
      </c>
      <c r="L411" s="89">
        <v>10</v>
      </c>
      <c r="M411" s="89"/>
      <c r="N411" s="92">
        <v>7.8</v>
      </c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 t="s">
        <v>950</v>
      </c>
      <c r="AB411" s="89">
        <v>11</v>
      </c>
      <c r="AC411" s="89"/>
      <c r="AD411" s="89" t="s">
        <v>950</v>
      </c>
      <c r="AE411" s="89"/>
      <c r="AF411" s="90"/>
      <c r="AG411" s="89"/>
    </row>
    <row r="412" spans="1:33" s="31" customFormat="1" ht="12.75">
      <c r="A412" s="97" t="s">
        <v>542</v>
      </c>
      <c r="B412" s="89"/>
      <c r="C412" s="89">
        <v>2016</v>
      </c>
      <c r="D412" s="89">
        <v>10</v>
      </c>
      <c r="E412" s="89">
        <v>30</v>
      </c>
      <c r="F412" s="89">
        <v>14</v>
      </c>
      <c r="G412" s="89">
        <v>8</v>
      </c>
      <c r="H412" s="92">
        <v>24.6</v>
      </c>
      <c r="I412" s="89">
        <v>0.5</v>
      </c>
      <c r="J412" s="89">
        <v>62.06</v>
      </c>
      <c r="K412" s="89">
        <v>131.88</v>
      </c>
      <c r="L412" s="89">
        <v>10</v>
      </c>
      <c r="M412" s="89"/>
      <c r="N412" s="92">
        <v>8.8</v>
      </c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 t="s">
        <v>950</v>
      </c>
      <c r="AB412" s="89">
        <v>12</v>
      </c>
      <c r="AC412" s="89"/>
      <c r="AD412" s="89" t="s">
        <v>950</v>
      </c>
      <c r="AE412" s="89"/>
      <c r="AF412" s="90"/>
      <c r="AG412" s="89"/>
    </row>
    <row r="413" spans="1:33" s="31" customFormat="1" ht="12.75">
      <c r="A413" s="97" t="s">
        <v>543</v>
      </c>
      <c r="B413" s="89"/>
      <c r="C413" s="89">
        <v>2016</v>
      </c>
      <c r="D413" s="89">
        <v>11</v>
      </c>
      <c r="E413" s="89">
        <v>5</v>
      </c>
      <c r="F413" s="89">
        <v>5</v>
      </c>
      <c r="G413" s="89">
        <v>27</v>
      </c>
      <c r="H413" s="92">
        <v>49.3</v>
      </c>
      <c r="I413" s="89">
        <v>0.3</v>
      </c>
      <c r="J413" s="89">
        <v>56.96</v>
      </c>
      <c r="K413" s="89">
        <v>124.95</v>
      </c>
      <c r="L413" s="89">
        <v>28</v>
      </c>
      <c r="M413" s="89"/>
      <c r="N413" s="92">
        <v>7.4</v>
      </c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 t="s">
        <v>950</v>
      </c>
      <c r="AB413" s="89">
        <v>2</v>
      </c>
      <c r="AC413" s="89"/>
      <c r="AD413" s="89" t="s">
        <v>950</v>
      </c>
      <c r="AE413" s="89"/>
      <c r="AF413" s="90"/>
      <c r="AG413" s="89"/>
    </row>
    <row r="414" spans="1:33" s="31" customFormat="1" ht="12.75">
      <c r="A414" s="97" t="s">
        <v>544</v>
      </c>
      <c r="B414" s="89"/>
      <c r="C414" s="89">
        <v>2016</v>
      </c>
      <c r="D414" s="89">
        <v>11</v>
      </c>
      <c r="E414" s="89">
        <v>5</v>
      </c>
      <c r="F414" s="89">
        <v>6</v>
      </c>
      <c r="G414" s="89">
        <v>29</v>
      </c>
      <c r="H414" s="92">
        <v>7.2</v>
      </c>
      <c r="I414" s="89">
        <v>0.2</v>
      </c>
      <c r="J414" s="89">
        <v>72.3</v>
      </c>
      <c r="K414" s="89">
        <v>129.79</v>
      </c>
      <c r="L414" s="89">
        <v>19</v>
      </c>
      <c r="M414" s="89"/>
      <c r="N414" s="92">
        <v>7.4</v>
      </c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 t="s">
        <v>950</v>
      </c>
      <c r="AB414" s="89">
        <v>11</v>
      </c>
      <c r="AC414" s="89"/>
      <c r="AD414" s="89" t="s">
        <v>950</v>
      </c>
      <c r="AE414" s="89"/>
      <c r="AF414" s="90"/>
      <c r="AG414" s="89"/>
    </row>
    <row r="415" spans="1:33" s="31" customFormat="1" ht="12.75">
      <c r="A415" s="97" t="s">
        <v>545</v>
      </c>
      <c r="B415" s="89"/>
      <c r="C415" s="89">
        <v>2016</v>
      </c>
      <c r="D415" s="89">
        <v>11</v>
      </c>
      <c r="E415" s="89">
        <v>5</v>
      </c>
      <c r="F415" s="89">
        <v>8</v>
      </c>
      <c r="G415" s="89">
        <v>3</v>
      </c>
      <c r="H415" s="92">
        <v>34.7</v>
      </c>
      <c r="I415" s="89">
        <v>0.1</v>
      </c>
      <c r="J415" s="89">
        <v>72.3</v>
      </c>
      <c r="K415" s="89">
        <v>129.77</v>
      </c>
      <c r="L415" s="89">
        <v>10</v>
      </c>
      <c r="M415" s="89"/>
      <c r="N415" s="92">
        <v>7.3</v>
      </c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 t="s">
        <v>950</v>
      </c>
      <c r="AB415" s="89">
        <v>11</v>
      </c>
      <c r="AC415" s="89"/>
      <c r="AD415" s="89" t="s">
        <v>950</v>
      </c>
      <c r="AE415" s="89"/>
      <c r="AF415" s="90"/>
      <c r="AG415" s="89"/>
    </row>
    <row r="416" spans="1:33" s="31" customFormat="1" ht="12.75">
      <c r="A416" s="97" t="s">
        <v>546</v>
      </c>
      <c r="B416" s="89"/>
      <c r="C416" s="89">
        <v>2016</v>
      </c>
      <c r="D416" s="89">
        <v>11</v>
      </c>
      <c r="E416" s="89">
        <v>5</v>
      </c>
      <c r="F416" s="89">
        <v>10</v>
      </c>
      <c r="G416" s="89">
        <v>32</v>
      </c>
      <c r="H416" s="92">
        <v>46</v>
      </c>
      <c r="I416" s="89">
        <v>0.3</v>
      </c>
      <c r="J416" s="89">
        <v>72.28</v>
      </c>
      <c r="K416" s="89">
        <v>129.64</v>
      </c>
      <c r="L416" s="89">
        <v>10</v>
      </c>
      <c r="M416" s="89"/>
      <c r="N416" s="92">
        <v>7.4</v>
      </c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 t="s">
        <v>950</v>
      </c>
      <c r="AB416" s="89">
        <v>11</v>
      </c>
      <c r="AC416" s="89"/>
      <c r="AD416" s="89" t="s">
        <v>950</v>
      </c>
      <c r="AE416" s="89"/>
      <c r="AF416" s="90"/>
      <c r="AG416" s="89"/>
    </row>
    <row r="417" spans="1:33" s="31" customFormat="1" ht="12.75">
      <c r="A417" s="97" t="s">
        <v>547</v>
      </c>
      <c r="B417" s="89"/>
      <c r="C417" s="89">
        <v>2016</v>
      </c>
      <c r="D417" s="89">
        <v>11</v>
      </c>
      <c r="E417" s="89">
        <v>8</v>
      </c>
      <c r="F417" s="89">
        <v>4</v>
      </c>
      <c r="G417" s="89">
        <v>10</v>
      </c>
      <c r="H417" s="92">
        <v>9.8</v>
      </c>
      <c r="I417" s="89">
        <v>0.5</v>
      </c>
      <c r="J417" s="89">
        <v>57.1</v>
      </c>
      <c r="K417" s="89">
        <v>124.7</v>
      </c>
      <c r="L417" s="89">
        <v>12</v>
      </c>
      <c r="M417" s="89"/>
      <c r="N417" s="92">
        <v>7.3</v>
      </c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 t="s">
        <v>950</v>
      </c>
      <c r="AB417" s="89">
        <v>3</v>
      </c>
      <c r="AC417" s="89"/>
      <c r="AD417" s="89" t="s">
        <v>950</v>
      </c>
      <c r="AE417" s="89"/>
      <c r="AF417" s="90"/>
      <c r="AG417" s="89"/>
    </row>
    <row r="418" spans="1:33" s="31" customFormat="1" ht="12.75">
      <c r="A418" s="97" t="s">
        <v>548</v>
      </c>
      <c r="B418" s="89"/>
      <c r="C418" s="89">
        <v>2016</v>
      </c>
      <c r="D418" s="89">
        <v>11</v>
      </c>
      <c r="E418" s="89">
        <v>8</v>
      </c>
      <c r="F418" s="89">
        <v>5</v>
      </c>
      <c r="G418" s="89">
        <v>31</v>
      </c>
      <c r="H418" s="92">
        <v>38.8</v>
      </c>
      <c r="I418" s="89">
        <v>0.3</v>
      </c>
      <c r="J418" s="89">
        <v>57.04</v>
      </c>
      <c r="K418" s="89">
        <v>124.96</v>
      </c>
      <c r="L418" s="89">
        <v>18</v>
      </c>
      <c r="M418" s="89"/>
      <c r="N418" s="92">
        <v>7.5</v>
      </c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 t="s">
        <v>950</v>
      </c>
      <c r="AB418" s="89">
        <v>3</v>
      </c>
      <c r="AC418" s="89"/>
      <c r="AD418" s="89" t="s">
        <v>950</v>
      </c>
      <c r="AE418" s="89"/>
      <c r="AF418" s="90"/>
      <c r="AG418" s="89"/>
    </row>
    <row r="419" spans="1:33" s="31" customFormat="1" ht="12.75">
      <c r="A419" s="97" t="s">
        <v>549</v>
      </c>
      <c r="B419" s="89"/>
      <c r="C419" s="89">
        <v>2016</v>
      </c>
      <c r="D419" s="89">
        <v>11</v>
      </c>
      <c r="E419" s="89">
        <v>8</v>
      </c>
      <c r="F419" s="89">
        <v>21</v>
      </c>
      <c r="G419" s="89">
        <v>26</v>
      </c>
      <c r="H419" s="92">
        <v>45.5</v>
      </c>
      <c r="I419" s="89">
        <v>0.3</v>
      </c>
      <c r="J419" s="89">
        <v>56.9</v>
      </c>
      <c r="K419" s="89">
        <v>123.14</v>
      </c>
      <c r="L419" s="89">
        <v>13</v>
      </c>
      <c r="M419" s="89"/>
      <c r="N419" s="92">
        <v>7.3</v>
      </c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 t="s">
        <v>950</v>
      </c>
      <c r="AB419" s="89">
        <v>2</v>
      </c>
      <c r="AC419" s="89"/>
      <c r="AD419" s="89" t="s">
        <v>950</v>
      </c>
      <c r="AE419" s="89"/>
      <c r="AF419" s="90"/>
      <c r="AG419" s="89"/>
    </row>
    <row r="420" spans="1:33" s="31" customFormat="1" ht="12.75">
      <c r="A420" s="97" t="s">
        <v>550</v>
      </c>
      <c r="B420" s="89"/>
      <c r="C420" s="89">
        <v>2016</v>
      </c>
      <c r="D420" s="89">
        <v>11</v>
      </c>
      <c r="E420" s="89">
        <v>9</v>
      </c>
      <c r="F420" s="89">
        <v>8</v>
      </c>
      <c r="G420" s="89">
        <v>20</v>
      </c>
      <c r="H420" s="92">
        <v>57.5</v>
      </c>
      <c r="I420" s="89">
        <v>0.4</v>
      </c>
      <c r="J420" s="89">
        <v>67.31</v>
      </c>
      <c r="K420" s="89">
        <v>142.21</v>
      </c>
      <c r="L420" s="89">
        <v>10</v>
      </c>
      <c r="M420" s="89"/>
      <c r="N420" s="92">
        <v>8.5</v>
      </c>
      <c r="O420" s="94"/>
      <c r="P420" s="94"/>
      <c r="Q420" s="94"/>
      <c r="R420" s="94"/>
      <c r="S420" s="94"/>
      <c r="T420" s="94"/>
      <c r="U420" s="96">
        <v>3.6</v>
      </c>
      <c r="V420" s="94">
        <v>4</v>
      </c>
      <c r="W420" s="94"/>
      <c r="X420" s="94"/>
      <c r="Y420" s="89"/>
      <c r="Z420" s="89"/>
      <c r="AA420" s="89" t="s">
        <v>995</v>
      </c>
      <c r="AB420" s="89">
        <v>9</v>
      </c>
      <c r="AC420" s="89"/>
      <c r="AD420" s="89">
        <v>615023459</v>
      </c>
      <c r="AE420" s="89"/>
      <c r="AF420" s="90"/>
      <c r="AG420" s="89"/>
    </row>
    <row r="421" spans="1:33" s="31" customFormat="1" ht="12.75">
      <c r="A421" s="97" t="s">
        <v>551</v>
      </c>
      <c r="B421" s="89"/>
      <c r="C421" s="89">
        <v>2016</v>
      </c>
      <c r="D421" s="89">
        <v>11</v>
      </c>
      <c r="E421" s="89">
        <v>11</v>
      </c>
      <c r="F421" s="89">
        <v>4</v>
      </c>
      <c r="G421" s="89">
        <v>4</v>
      </c>
      <c r="H421" s="92">
        <v>52.4</v>
      </c>
      <c r="I421" s="89">
        <v>0.5</v>
      </c>
      <c r="J421" s="89">
        <v>56.64</v>
      </c>
      <c r="K421" s="89">
        <v>124.82</v>
      </c>
      <c r="L421" s="89">
        <v>13</v>
      </c>
      <c r="M421" s="89"/>
      <c r="N421" s="92">
        <v>7.6</v>
      </c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 t="s">
        <v>950</v>
      </c>
      <c r="AB421" s="89">
        <v>2</v>
      </c>
      <c r="AC421" s="89"/>
      <c r="AD421" s="89" t="s">
        <v>950</v>
      </c>
      <c r="AE421" s="89"/>
      <c r="AF421" s="90"/>
      <c r="AG421" s="89"/>
    </row>
    <row r="422" spans="1:33" s="31" customFormat="1" ht="12.75">
      <c r="A422" s="97" t="s">
        <v>552</v>
      </c>
      <c r="B422" s="89"/>
      <c r="C422" s="89">
        <v>2016</v>
      </c>
      <c r="D422" s="89">
        <v>11</v>
      </c>
      <c r="E422" s="89">
        <v>13</v>
      </c>
      <c r="F422" s="89">
        <v>11</v>
      </c>
      <c r="G422" s="89">
        <v>10</v>
      </c>
      <c r="H422" s="92">
        <v>32.3</v>
      </c>
      <c r="I422" s="89">
        <v>0.6</v>
      </c>
      <c r="J422" s="89">
        <v>56.03</v>
      </c>
      <c r="K422" s="89">
        <v>124.24</v>
      </c>
      <c r="L422" s="89">
        <v>21</v>
      </c>
      <c r="M422" s="89"/>
      <c r="N422" s="92">
        <v>7.5</v>
      </c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 t="s">
        <v>950</v>
      </c>
      <c r="AB422" s="89">
        <v>2</v>
      </c>
      <c r="AC422" s="89"/>
      <c r="AD422" s="89" t="s">
        <v>950</v>
      </c>
      <c r="AE422" s="89"/>
      <c r="AF422" s="90"/>
      <c r="AG422" s="89"/>
    </row>
    <row r="423" spans="1:33" s="31" customFormat="1" ht="12.75">
      <c r="A423" s="97" t="s">
        <v>553</v>
      </c>
      <c r="B423" s="89"/>
      <c r="C423" s="89">
        <v>2016</v>
      </c>
      <c r="D423" s="89">
        <v>11</v>
      </c>
      <c r="E423" s="89">
        <v>14</v>
      </c>
      <c r="F423" s="89">
        <v>3</v>
      </c>
      <c r="G423" s="89">
        <v>52</v>
      </c>
      <c r="H423" s="92">
        <v>6.9</v>
      </c>
      <c r="I423" s="89">
        <v>0.3</v>
      </c>
      <c r="J423" s="89">
        <v>56.32</v>
      </c>
      <c r="K423" s="89">
        <v>127.19</v>
      </c>
      <c r="L423" s="89">
        <v>15</v>
      </c>
      <c r="M423" s="89"/>
      <c r="N423" s="92">
        <v>7.2</v>
      </c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 t="s">
        <v>950</v>
      </c>
      <c r="AB423" s="89">
        <v>2</v>
      </c>
      <c r="AC423" s="89"/>
      <c r="AD423" s="89" t="s">
        <v>950</v>
      </c>
      <c r="AE423" s="89"/>
      <c r="AF423" s="90"/>
      <c r="AG423" s="89"/>
    </row>
    <row r="424" spans="1:33" s="31" customFormat="1" ht="12.75">
      <c r="A424" s="97" t="s">
        <v>554</v>
      </c>
      <c r="B424" s="89"/>
      <c r="C424" s="89">
        <v>2016</v>
      </c>
      <c r="D424" s="89">
        <v>11</v>
      </c>
      <c r="E424" s="89">
        <v>17</v>
      </c>
      <c r="F424" s="89">
        <v>3</v>
      </c>
      <c r="G424" s="89">
        <v>48</v>
      </c>
      <c r="H424" s="92">
        <v>2.2</v>
      </c>
      <c r="I424" s="89">
        <v>0.4</v>
      </c>
      <c r="J424" s="89">
        <v>73.06</v>
      </c>
      <c r="K424" s="89">
        <v>126.6</v>
      </c>
      <c r="L424" s="89">
        <v>30</v>
      </c>
      <c r="M424" s="89"/>
      <c r="N424" s="92">
        <v>7.5</v>
      </c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 t="s">
        <v>950</v>
      </c>
      <c r="AB424" s="89">
        <v>11</v>
      </c>
      <c r="AC424" s="89"/>
      <c r="AD424" s="89" t="s">
        <v>950</v>
      </c>
      <c r="AE424" s="89"/>
      <c r="AF424" s="90"/>
      <c r="AG424" s="89"/>
    </row>
    <row r="425" spans="1:33" s="31" customFormat="1" ht="12.75">
      <c r="A425" s="97" t="s">
        <v>555</v>
      </c>
      <c r="B425" s="89"/>
      <c r="C425" s="89">
        <v>2016</v>
      </c>
      <c r="D425" s="89">
        <v>11</v>
      </c>
      <c r="E425" s="89">
        <v>17</v>
      </c>
      <c r="F425" s="89">
        <v>4</v>
      </c>
      <c r="G425" s="89">
        <v>28</v>
      </c>
      <c r="H425" s="92">
        <v>2.4</v>
      </c>
      <c r="I425" s="89">
        <v>0.5</v>
      </c>
      <c r="J425" s="89">
        <v>56.6</v>
      </c>
      <c r="K425" s="89">
        <v>124.9</v>
      </c>
      <c r="L425" s="89">
        <v>29</v>
      </c>
      <c r="M425" s="89"/>
      <c r="N425" s="92">
        <v>7.2</v>
      </c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 t="s">
        <v>950</v>
      </c>
      <c r="AB425" s="89">
        <v>2</v>
      </c>
      <c r="AC425" s="89"/>
      <c r="AD425" s="89" t="s">
        <v>950</v>
      </c>
      <c r="AE425" s="89"/>
      <c r="AF425" s="90"/>
      <c r="AG425" s="89"/>
    </row>
    <row r="426" spans="1:33" s="31" customFormat="1" ht="12.75">
      <c r="A426" s="97" t="s">
        <v>556</v>
      </c>
      <c r="B426" s="89"/>
      <c r="C426" s="89">
        <v>2016</v>
      </c>
      <c r="D426" s="89">
        <v>11</v>
      </c>
      <c r="E426" s="89">
        <v>19</v>
      </c>
      <c r="F426" s="89">
        <v>11</v>
      </c>
      <c r="G426" s="89">
        <v>10</v>
      </c>
      <c r="H426" s="92">
        <v>13.8</v>
      </c>
      <c r="I426" s="89">
        <v>0.3</v>
      </c>
      <c r="J426" s="89">
        <v>56.82</v>
      </c>
      <c r="K426" s="89">
        <v>129.36</v>
      </c>
      <c r="L426" s="89">
        <v>10</v>
      </c>
      <c r="M426" s="89"/>
      <c r="N426" s="92">
        <v>7.5</v>
      </c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 t="s">
        <v>950</v>
      </c>
      <c r="AB426" s="89">
        <v>3</v>
      </c>
      <c r="AC426" s="89"/>
      <c r="AD426" s="89" t="s">
        <v>950</v>
      </c>
      <c r="AE426" s="89"/>
      <c r="AF426" s="90"/>
      <c r="AG426" s="89"/>
    </row>
    <row r="427" spans="1:33" s="31" customFormat="1" ht="12.75">
      <c r="A427" s="97" t="s">
        <v>557</v>
      </c>
      <c r="B427" s="89"/>
      <c r="C427" s="89">
        <v>2016</v>
      </c>
      <c r="D427" s="89">
        <v>11</v>
      </c>
      <c r="E427" s="89">
        <v>20</v>
      </c>
      <c r="F427" s="89">
        <v>14</v>
      </c>
      <c r="G427" s="89">
        <v>28</v>
      </c>
      <c r="H427" s="92">
        <v>50.5</v>
      </c>
      <c r="I427" s="89">
        <v>0.4</v>
      </c>
      <c r="J427" s="89">
        <v>62.3</v>
      </c>
      <c r="K427" s="89">
        <v>124.84</v>
      </c>
      <c r="L427" s="89">
        <v>14</v>
      </c>
      <c r="M427" s="89"/>
      <c r="N427" s="92">
        <v>7.3</v>
      </c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 t="s">
        <v>950</v>
      </c>
      <c r="AB427" s="89">
        <v>12</v>
      </c>
      <c r="AC427" s="89"/>
      <c r="AD427" s="89" t="s">
        <v>950</v>
      </c>
      <c r="AE427" s="89"/>
      <c r="AF427" s="90"/>
      <c r="AG427" s="89"/>
    </row>
    <row r="428" spans="1:33" s="31" customFormat="1" ht="12.75">
      <c r="A428" s="97" t="s">
        <v>558</v>
      </c>
      <c r="B428" s="89"/>
      <c r="C428" s="89">
        <v>2016</v>
      </c>
      <c r="D428" s="89">
        <v>11</v>
      </c>
      <c r="E428" s="89">
        <v>21</v>
      </c>
      <c r="F428" s="89">
        <v>4</v>
      </c>
      <c r="G428" s="89">
        <v>17</v>
      </c>
      <c r="H428" s="92">
        <v>10.2</v>
      </c>
      <c r="I428" s="89">
        <v>0.5</v>
      </c>
      <c r="J428" s="89">
        <v>56.11</v>
      </c>
      <c r="K428" s="89">
        <v>125.6</v>
      </c>
      <c r="L428" s="89">
        <v>10</v>
      </c>
      <c r="M428" s="89"/>
      <c r="N428" s="92">
        <v>8.1</v>
      </c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 t="s">
        <v>950</v>
      </c>
      <c r="AB428" s="89">
        <v>2</v>
      </c>
      <c r="AC428" s="89"/>
      <c r="AD428" s="89" t="s">
        <v>950</v>
      </c>
      <c r="AE428" s="89"/>
      <c r="AF428" s="90"/>
      <c r="AG428" s="89"/>
    </row>
    <row r="429" spans="1:33" s="31" customFormat="1" ht="12.75">
      <c r="A429" s="97" t="s">
        <v>559</v>
      </c>
      <c r="B429" s="89"/>
      <c r="C429" s="89">
        <v>2016</v>
      </c>
      <c r="D429" s="89">
        <v>11</v>
      </c>
      <c r="E429" s="89">
        <v>21</v>
      </c>
      <c r="F429" s="89">
        <v>18</v>
      </c>
      <c r="G429" s="89">
        <v>22</v>
      </c>
      <c r="H429" s="92">
        <v>20.3</v>
      </c>
      <c r="I429" s="89">
        <v>0.6</v>
      </c>
      <c r="J429" s="89">
        <v>57.46</v>
      </c>
      <c r="K429" s="89">
        <v>120.64</v>
      </c>
      <c r="L429" s="89">
        <v>10</v>
      </c>
      <c r="M429" s="89"/>
      <c r="N429" s="92">
        <v>7.3</v>
      </c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 t="s">
        <v>950</v>
      </c>
      <c r="AB429" s="89">
        <v>1</v>
      </c>
      <c r="AC429" s="89"/>
      <c r="AD429" s="89" t="s">
        <v>950</v>
      </c>
      <c r="AE429" s="89"/>
      <c r="AF429" s="90"/>
      <c r="AG429" s="89"/>
    </row>
    <row r="430" spans="1:33" s="31" customFormat="1" ht="12.75">
      <c r="A430" s="97" t="s">
        <v>560</v>
      </c>
      <c r="B430" s="89"/>
      <c r="C430" s="89">
        <v>2016</v>
      </c>
      <c r="D430" s="89">
        <v>11</v>
      </c>
      <c r="E430" s="89">
        <v>24</v>
      </c>
      <c r="F430" s="89">
        <v>1</v>
      </c>
      <c r="G430" s="89">
        <v>52</v>
      </c>
      <c r="H430" s="92">
        <v>53.6</v>
      </c>
      <c r="I430" s="89">
        <v>0.4</v>
      </c>
      <c r="J430" s="89">
        <v>57.57</v>
      </c>
      <c r="K430" s="89">
        <v>120.86</v>
      </c>
      <c r="L430" s="89">
        <v>10</v>
      </c>
      <c r="M430" s="89"/>
      <c r="N430" s="92">
        <v>7.6</v>
      </c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 t="s">
        <v>950</v>
      </c>
      <c r="AB430" s="89">
        <v>1</v>
      </c>
      <c r="AC430" s="89"/>
      <c r="AD430" s="89" t="s">
        <v>950</v>
      </c>
      <c r="AE430" s="89"/>
      <c r="AF430" s="90"/>
      <c r="AG430" s="89"/>
    </row>
    <row r="431" spans="1:33" s="31" customFormat="1" ht="12.75">
      <c r="A431" s="97" t="s">
        <v>561</v>
      </c>
      <c r="B431" s="89"/>
      <c r="C431" s="89">
        <v>2016</v>
      </c>
      <c r="D431" s="89">
        <v>11</v>
      </c>
      <c r="E431" s="89">
        <v>24</v>
      </c>
      <c r="F431" s="89">
        <v>3</v>
      </c>
      <c r="G431" s="89">
        <v>10</v>
      </c>
      <c r="H431" s="92">
        <v>13.1</v>
      </c>
      <c r="I431" s="89">
        <v>0.5</v>
      </c>
      <c r="J431" s="89">
        <v>58.46</v>
      </c>
      <c r="K431" s="89">
        <v>125.22</v>
      </c>
      <c r="L431" s="89">
        <v>20</v>
      </c>
      <c r="M431" s="89"/>
      <c r="N431" s="92">
        <v>8</v>
      </c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 t="s">
        <v>950</v>
      </c>
      <c r="AB431" s="89">
        <v>3</v>
      </c>
      <c r="AC431" s="89"/>
      <c r="AD431" s="89" t="s">
        <v>950</v>
      </c>
      <c r="AE431" s="89"/>
      <c r="AF431" s="90"/>
      <c r="AG431" s="89"/>
    </row>
    <row r="432" spans="1:33" s="31" customFormat="1" ht="12.75">
      <c r="A432" s="97" t="s">
        <v>562</v>
      </c>
      <c r="B432" s="89"/>
      <c r="C432" s="89">
        <v>2016</v>
      </c>
      <c r="D432" s="89">
        <v>11</v>
      </c>
      <c r="E432" s="89">
        <v>24</v>
      </c>
      <c r="F432" s="89">
        <v>15</v>
      </c>
      <c r="G432" s="89">
        <v>3</v>
      </c>
      <c r="H432" s="92">
        <v>7.5</v>
      </c>
      <c r="I432" s="89">
        <v>0.4</v>
      </c>
      <c r="J432" s="89">
        <v>75.74</v>
      </c>
      <c r="K432" s="89">
        <v>127.79</v>
      </c>
      <c r="L432" s="89">
        <v>10</v>
      </c>
      <c r="M432" s="89"/>
      <c r="N432" s="92">
        <v>9.1</v>
      </c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 t="s">
        <v>950</v>
      </c>
      <c r="AB432" s="89">
        <v>11</v>
      </c>
      <c r="AC432" s="89"/>
      <c r="AD432" s="89" t="s">
        <v>950</v>
      </c>
      <c r="AE432" s="89"/>
      <c r="AF432" s="90"/>
      <c r="AG432" s="89"/>
    </row>
    <row r="433" spans="1:33" s="31" customFormat="1" ht="12.75">
      <c r="A433" s="97" t="s">
        <v>563</v>
      </c>
      <c r="B433" s="89"/>
      <c r="C433" s="89">
        <v>2016</v>
      </c>
      <c r="D433" s="89">
        <v>11</v>
      </c>
      <c r="E433" s="89">
        <v>24</v>
      </c>
      <c r="F433" s="89">
        <v>22</v>
      </c>
      <c r="G433" s="89">
        <v>48</v>
      </c>
      <c r="H433" s="92">
        <v>38.3</v>
      </c>
      <c r="I433" s="89">
        <v>0.3</v>
      </c>
      <c r="J433" s="89">
        <v>72.49</v>
      </c>
      <c r="K433" s="89">
        <v>124.47</v>
      </c>
      <c r="L433" s="89">
        <v>10</v>
      </c>
      <c r="M433" s="89"/>
      <c r="N433" s="92">
        <v>7.9</v>
      </c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 t="s">
        <v>950</v>
      </c>
      <c r="AB433" s="89">
        <v>11</v>
      </c>
      <c r="AC433" s="89"/>
      <c r="AD433" s="89" t="s">
        <v>950</v>
      </c>
      <c r="AE433" s="89"/>
      <c r="AF433" s="90"/>
      <c r="AG433" s="89"/>
    </row>
    <row r="434" spans="1:33" s="31" customFormat="1" ht="12.75">
      <c r="A434" s="97" t="s">
        <v>564</v>
      </c>
      <c r="B434" s="89"/>
      <c r="C434" s="89">
        <v>2016</v>
      </c>
      <c r="D434" s="89">
        <v>11</v>
      </c>
      <c r="E434" s="89">
        <v>24</v>
      </c>
      <c r="F434" s="89">
        <v>22</v>
      </c>
      <c r="G434" s="89">
        <v>50</v>
      </c>
      <c r="H434" s="92">
        <v>44.7</v>
      </c>
      <c r="I434" s="89">
        <v>0.6</v>
      </c>
      <c r="J434" s="89">
        <v>72.42</v>
      </c>
      <c r="K434" s="89">
        <v>124.3</v>
      </c>
      <c r="L434" s="89">
        <v>10</v>
      </c>
      <c r="M434" s="89"/>
      <c r="N434" s="92">
        <v>9.5</v>
      </c>
      <c r="O434" s="94"/>
      <c r="P434" s="94"/>
      <c r="Q434" s="94"/>
      <c r="R434" s="94"/>
      <c r="S434" s="94"/>
      <c r="T434" s="94"/>
      <c r="U434" s="96">
        <v>3.9</v>
      </c>
      <c r="V434" s="94">
        <v>16</v>
      </c>
      <c r="W434" s="94"/>
      <c r="X434" s="94"/>
      <c r="Y434" s="89"/>
      <c r="Z434" s="89"/>
      <c r="AA434" s="89" t="s">
        <v>995</v>
      </c>
      <c r="AB434" s="89">
        <v>11</v>
      </c>
      <c r="AC434" s="89"/>
      <c r="AD434" s="89">
        <v>615068614</v>
      </c>
      <c r="AE434" s="89"/>
      <c r="AF434" s="90"/>
      <c r="AG434" s="89"/>
    </row>
    <row r="435" spans="1:33" s="31" customFormat="1" ht="12.75">
      <c r="A435" s="97" t="s">
        <v>565</v>
      </c>
      <c r="B435" s="89"/>
      <c r="C435" s="89">
        <v>2016</v>
      </c>
      <c r="D435" s="89">
        <v>11</v>
      </c>
      <c r="E435" s="89">
        <v>24</v>
      </c>
      <c r="F435" s="89">
        <v>23</v>
      </c>
      <c r="G435" s="89">
        <v>2</v>
      </c>
      <c r="H435" s="92">
        <v>57.5</v>
      </c>
      <c r="I435" s="89">
        <v>0.2</v>
      </c>
      <c r="J435" s="89">
        <v>72.53</v>
      </c>
      <c r="K435" s="89">
        <v>124.48</v>
      </c>
      <c r="L435" s="89">
        <v>10</v>
      </c>
      <c r="M435" s="89"/>
      <c r="N435" s="92">
        <v>8.4</v>
      </c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 t="s">
        <v>950</v>
      </c>
      <c r="AB435" s="89">
        <v>11</v>
      </c>
      <c r="AC435" s="89"/>
      <c r="AD435" s="89" t="s">
        <v>950</v>
      </c>
      <c r="AE435" s="89"/>
      <c r="AF435" s="90"/>
      <c r="AG435" s="89"/>
    </row>
    <row r="436" spans="1:33" s="31" customFormat="1" ht="12.75">
      <c r="A436" s="97" t="s">
        <v>566</v>
      </c>
      <c r="B436" s="89"/>
      <c r="C436" s="89">
        <v>2016</v>
      </c>
      <c r="D436" s="89">
        <v>11</v>
      </c>
      <c r="E436" s="89">
        <v>25</v>
      </c>
      <c r="F436" s="89">
        <v>0</v>
      </c>
      <c r="G436" s="89">
        <v>19</v>
      </c>
      <c r="H436" s="92">
        <v>24.7</v>
      </c>
      <c r="I436" s="89">
        <v>0.4</v>
      </c>
      <c r="J436" s="89">
        <v>72.58</v>
      </c>
      <c r="K436" s="89">
        <v>124.5</v>
      </c>
      <c r="L436" s="89">
        <v>10</v>
      </c>
      <c r="M436" s="89"/>
      <c r="N436" s="92">
        <v>8.1</v>
      </c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 t="s">
        <v>950</v>
      </c>
      <c r="AB436" s="89">
        <v>11</v>
      </c>
      <c r="AC436" s="89"/>
      <c r="AD436" s="89" t="s">
        <v>950</v>
      </c>
      <c r="AE436" s="89"/>
      <c r="AF436" s="90"/>
      <c r="AG436" s="89"/>
    </row>
    <row r="437" spans="1:33" s="31" customFormat="1" ht="12.75">
      <c r="A437" s="97" t="s">
        <v>567</v>
      </c>
      <c r="B437" s="95"/>
      <c r="C437" s="89">
        <v>2016</v>
      </c>
      <c r="D437" s="89">
        <v>11</v>
      </c>
      <c r="E437" s="89">
        <v>25</v>
      </c>
      <c r="F437" s="89">
        <v>2</v>
      </c>
      <c r="G437" s="89">
        <v>19</v>
      </c>
      <c r="H437" s="92">
        <v>30.4</v>
      </c>
      <c r="I437" s="89">
        <v>0.2</v>
      </c>
      <c r="J437" s="89">
        <v>72.55</v>
      </c>
      <c r="K437" s="89">
        <v>124.8</v>
      </c>
      <c r="L437" s="89">
        <v>10</v>
      </c>
      <c r="M437" s="89"/>
      <c r="N437" s="92">
        <v>9.5</v>
      </c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 t="s">
        <v>950</v>
      </c>
      <c r="AB437" s="89">
        <v>11</v>
      </c>
      <c r="AC437" s="89"/>
      <c r="AD437" s="89" t="s">
        <v>950</v>
      </c>
      <c r="AE437" s="89"/>
      <c r="AF437" s="90"/>
      <c r="AG437" s="89"/>
    </row>
    <row r="438" spans="1:33" s="31" customFormat="1" ht="12.75">
      <c r="A438" s="97" t="s">
        <v>568</v>
      </c>
      <c r="B438" s="89"/>
      <c r="C438" s="89">
        <v>2016</v>
      </c>
      <c r="D438" s="89">
        <v>11</v>
      </c>
      <c r="E438" s="89">
        <v>25</v>
      </c>
      <c r="F438" s="89">
        <v>2</v>
      </c>
      <c r="G438" s="89">
        <v>31</v>
      </c>
      <c r="H438" s="92">
        <v>30.1</v>
      </c>
      <c r="I438" s="89">
        <v>0.3</v>
      </c>
      <c r="J438" s="89">
        <v>56.63</v>
      </c>
      <c r="K438" s="89">
        <v>121.26</v>
      </c>
      <c r="L438" s="89">
        <v>10</v>
      </c>
      <c r="M438" s="89"/>
      <c r="N438" s="92">
        <v>7.6</v>
      </c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 t="s">
        <v>950</v>
      </c>
      <c r="AB438" s="89">
        <v>1</v>
      </c>
      <c r="AC438" s="89"/>
      <c r="AD438" s="89" t="s">
        <v>950</v>
      </c>
      <c r="AE438" s="89"/>
      <c r="AF438" s="90"/>
      <c r="AG438" s="89"/>
    </row>
    <row r="439" spans="1:33" s="31" customFormat="1" ht="12.75">
      <c r="A439" s="97" t="s">
        <v>569</v>
      </c>
      <c r="B439" s="89"/>
      <c r="C439" s="89">
        <v>2016</v>
      </c>
      <c r="D439" s="89">
        <v>11</v>
      </c>
      <c r="E439" s="89">
        <v>25</v>
      </c>
      <c r="F439" s="89">
        <v>2</v>
      </c>
      <c r="G439" s="89">
        <v>47</v>
      </c>
      <c r="H439" s="92">
        <v>36</v>
      </c>
      <c r="I439" s="89">
        <v>0.7</v>
      </c>
      <c r="J439" s="89">
        <v>72.54</v>
      </c>
      <c r="K439" s="89">
        <v>124.61</v>
      </c>
      <c r="L439" s="89">
        <v>10</v>
      </c>
      <c r="M439" s="89"/>
      <c r="N439" s="92">
        <v>7.3</v>
      </c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 t="s">
        <v>950</v>
      </c>
      <c r="AB439" s="89">
        <v>11</v>
      </c>
      <c r="AC439" s="89"/>
      <c r="AD439" s="89" t="s">
        <v>950</v>
      </c>
      <c r="AE439" s="89"/>
      <c r="AF439" s="90"/>
      <c r="AG439" s="89"/>
    </row>
    <row r="440" spans="1:33" s="31" customFormat="1" ht="12.75">
      <c r="A440" s="97" t="s">
        <v>570</v>
      </c>
      <c r="B440" s="89"/>
      <c r="C440" s="89">
        <v>2016</v>
      </c>
      <c r="D440" s="89">
        <v>11</v>
      </c>
      <c r="E440" s="89">
        <v>25</v>
      </c>
      <c r="F440" s="89">
        <v>5</v>
      </c>
      <c r="G440" s="89">
        <v>17</v>
      </c>
      <c r="H440" s="92">
        <v>28</v>
      </c>
      <c r="I440" s="89">
        <v>0.3</v>
      </c>
      <c r="J440" s="89">
        <v>73</v>
      </c>
      <c r="K440" s="89">
        <v>126.66</v>
      </c>
      <c r="L440" s="89">
        <v>10</v>
      </c>
      <c r="M440" s="89"/>
      <c r="N440" s="92">
        <v>8.3</v>
      </c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 t="s">
        <v>950</v>
      </c>
      <c r="AB440" s="89">
        <v>11</v>
      </c>
      <c r="AC440" s="89"/>
      <c r="AD440" s="89" t="s">
        <v>950</v>
      </c>
      <c r="AE440" s="89"/>
      <c r="AF440" s="90"/>
      <c r="AG440" s="89"/>
    </row>
    <row r="441" spans="1:33" s="31" customFormat="1" ht="12.75">
      <c r="A441" s="97" t="s">
        <v>571</v>
      </c>
      <c r="B441" s="89"/>
      <c r="C441" s="89">
        <v>2016</v>
      </c>
      <c r="D441" s="89">
        <v>11</v>
      </c>
      <c r="E441" s="89">
        <v>25</v>
      </c>
      <c r="F441" s="89">
        <v>5</v>
      </c>
      <c r="G441" s="89">
        <v>53</v>
      </c>
      <c r="H441" s="92">
        <v>38.3</v>
      </c>
      <c r="I441" s="89">
        <v>0.1</v>
      </c>
      <c r="J441" s="89">
        <v>72.43</v>
      </c>
      <c r="K441" s="89">
        <v>124.65</v>
      </c>
      <c r="L441" s="89">
        <v>10</v>
      </c>
      <c r="M441" s="89"/>
      <c r="N441" s="92">
        <v>8</v>
      </c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 t="s">
        <v>950</v>
      </c>
      <c r="AB441" s="89">
        <v>11</v>
      </c>
      <c r="AC441" s="89"/>
      <c r="AD441" s="89" t="s">
        <v>950</v>
      </c>
      <c r="AE441" s="89"/>
      <c r="AF441" s="90"/>
      <c r="AG441" s="89"/>
    </row>
    <row r="442" spans="1:33" s="31" customFormat="1" ht="12.75">
      <c r="A442" s="97" t="s">
        <v>572</v>
      </c>
      <c r="B442" s="89"/>
      <c r="C442" s="89">
        <v>2016</v>
      </c>
      <c r="D442" s="89">
        <v>11</v>
      </c>
      <c r="E442" s="89">
        <v>25</v>
      </c>
      <c r="F442" s="89">
        <v>6</v>
      </c>
      <c r="G442" s="89">
        <v>19</v>
      </c>
      <c r="H442" s="92">
        <v>2.8</v>
      </c>
      <c r="I442" s="89">
        <v>0.3</v>
      </c>
      <c r="J442" s="89">
        <v>72.5</v>
      </c>
      <c r="K442" s="89">
        <v>124.84</v>
      </c>
      <c r="L442" s="89">
        <v>10</v>
      </c>
      <c r="M442" s="89"/>
      <c r="N442" s="92">
        <v>8.5</v>
      </c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 t="s">
        <v>950</v>
      </c>
      <c r="AB442" s="89">
        <v>11</v>
      </c>
      <c r="AC442" s="89"/>
      <c r="AD442" s="89" t="s">
        <v>950</v>
      </c>
      <c r="AE442" s="89"/>
      <c r="AF442" s="90"/>
      <c r="AG442" s="89"/>
    </row>
    <row r="443" spans="1:33" s="31" customFormat="1" ht="12.75">
      <c r="A443" s="97" t="s">
        <v>573</v>
      </c>
      <c r="B443" s="89"/>
      <c r="C443" s="89">
        <v>2016</v>
      </c>
      <c r="D443" s="89">
        <v>11</v>
      </c>
      <c r="E443" s="89">
        <v>26</v>
      </c>
      <c r="F443" s="89">
        <v>1</v>
      </c>
      <c r="G443" s="89">
        <v>46</v>
      </c>
      <c r="H443" s="92">
        <v>34.2</v>
      </c>
      <c r="I443" s="89">
        <v>0.4</v>
      </c>
      <c r="J443" s="89">
        <v>58.54</v>
      </c>
      <c r="K443" s="89">
        <v>121.19</v>
      </c>
      <c r="L443" s="89">
        <v>10</v>
      </c>
      <c r="M443" s="89"/>
      <c r="N443" s="92">
        <v>7.2</v>
      </c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 t="s">
        <v>950</v>
      </c>
      <c r="AB443" s="89">
        <v>1</v>
      </c>
      <c r="AC443" s="89"/>
      <c r="AD443" s="89" t="s">
        <v>950</v>
      </c>
      <c r="AE443" s="89"/>
      <c r="AF443" s="90"/>
      <c r="AG443" s="89"/>
    </row>
    <row r="444" spans="1:33" s="31" customFormat="1" ht="12.75">
      <c r="A444" s="97" t="s">
        <v>574</v>
      </c>
      <c r="B444" s="89"/>
      <c r="C444" s="89">
        <v>2016</v>
      </c>
      <c r="D444" s="89">
        <v>11</v>
      </c>
      <c r="E444" s="89">
        <v>28</v>
      </c>
      <c r="F444" s="89">
        <v>0</v>
      </c>
      <c r="G444" s="89">
        <v>55</v>
      </c>
      <c r="H444" s="92">
        <v>8.9</v>
      </c>
      <c r="I444" s="89">
        <v>0.4</v>
      </c>
      <c r="J444" s="89">
        <v>57.75</v>
      </c>
      <c r="K444" s="89">
        <v>125.62</v>
      </c>
      <c r="L444" s="89">
        <v>10</v>
      </c>
      <c r="M444" s="89"/>
      <c r="N444" s="92">
        <v>7.2</v>
      </c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 t="s">
        <v>950</v>
      </c>
      <c r="AB444" s="89">
        <v>3</v>
      </c>
      <c r="AC444" s="89"/>
      <c r="AD444" s="89" t="s">
        <v>950</v>
      </c>
      <c r="AE444" s="89"/>
      <c r="AF444" s="90"/>
      <c r="AG444" s="89"/>
    </row>
    <row r="445" spans="1:33" s="31" customFormat="1" ht="12.75">
      <c r="A445" s="97" t="s">
        <v>575</v>
      </c>
      <c r="B445" s="89"/>
      <c r="C445" s="89">
        <v>2016</v>
      </c>
      <c r="D445" s="89">
        <v>11</v>
      </c>
      <c r="E445" s="89">
        <v>28</v>
      </c>
      <c r="F445" s="89">
        <v>13</v>
      </c>
      <c r="G445" s="89">
        <v>2</v>
      </c>
      <c r="H445" s="92">
        <v>8.9</v>
      </c>
      <c r="I445" s="89">
        <v>0.1</v>
      </c>
      <c r="J445" s="89">
        <v>73.32</v>
      </c>
      <c r="K445" s="89">
        <v>116.53</v>
      </c>
      <c r="L445" s="89">
        <v>10</v>
      </c>
      <c r="M445" s="89"/>
      <c r="N445" s="92">
        <v>8.2</v>
      </c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 t="s">
        <v>950</v>
      </c>
      <c r="AB445" s="89">
        <v>11</v>
      </c>
      <c r="AC445" s="89"/>
      <c r="AD445" s="89" t="s">
        <v>950</v>
      </c>
      <c r="AE445" s="89"/>
      <c r="AF445" s="90"/>
      <c r="AG445" s="89"/>
    </row>
    <row r="446" spans="1:33" s="31" customFormat="1" ht="12.75">
      <c r="A446" s="97" t="s">
        <v>576</v>
      </c>
      <c r="B446" s="89"/>
      <c r="C446" s="94">
        <v>2016</v>
      </c>
      <c r="D446" s="89">
        <v>12</v>
      </c>
      <c r="E446" s="89">
        <v>1</v>
      </c>
      <c r="F446" s="89">
        <v>21</v>
      </c>
      <c r="G446" s="89">
        <v>54</v>
      </c>
      <c r="H446" s="92">
        <v>8.7</v>
      </c>
      <c r="I446" s="89">
        <v>0.4</v>
      </c>
      <c r="J446" s="89">
        <v>70.05</v>
      </c>
      <c r="K446" s="89">
        <v>129.29</v>
      </c>
      <c r="L446" s="89">
        <v>10</v>
      </c>
      <c r="M446" s="89"/>
      <c r="N446" s="92">
        <v>7.6</v>
      </c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 t="s">
        <v>950</v>
      </c>
      <c r="AB446" s="89">
        <v>7</v>
      </c>
      <c r="AC446" s="89"/>
      <c r="AD446" s="89" t="s">
        <v>950</v>
      </c>
      <c r="AE446" s="89"/>
      <c r="AF446" s="90"/>
      <c r="AG446" s="89"/>
    </row>
    <row r="447" spans="1:33" s="31" customFormat="1" ht="12.75">
      <c r="A447" s="97" t="s">
        <v>577</v>
      </c>
      <c r="B447" s="89"/>
      <c r="C447" s="89">
        <v>2016</v>
      </c>
      <c r="D447" s="89">
        <v>12</v>
      </c>
      <c r="E447" s="89">
        <v>3</v>
      </c>
      <c r="F447" s="89">
        <v>14</v>
      </c>
      <c r="G447" s="89">
        <v>20</v>
      </c>
      <c r="H447" s="92">
        <v>48.5</v>
      </c>
      <c r="I447" s="89">
        <v>0.5</v>
      </c>
      <c r="J447" s="89">
        <v>67.59</v>
      </c>
      <c r="K447" s="89">
        <v>131.38</v>
      </c>
      <c r="L447" s="89">
        <v>22</v>
      </c>
      <c r="M447" s="89"/>
      <c r="N447" s="92">
        <v>9.1</v>
      </c>
      <c r="O447" s="94"/>
      <c r="P447" s="94"/>
      <c r="Q447" s="94">
        <v>3.8</v>
      </c>
      <c r="R447" s="94">
        <v>4</v>
      </c>
      <c r="S447" s="94"/>
      <c r="T447" s="94"/>
      <c r="U447" s="96">
        <v>3.7</v>
      </c>
      <c r="V447" s="94">
        <v>7</v>
      </c>
      <c r="W447" s="94"/>
      <c r="X447" s="94"/>
      <c r="Y447" s="89"/>
      <c r="Z447" s="89"/>
      <c r="AA447" s="89" t="s">
        <v>995</v>
      </c>
      <c r="AB447" s="89">
        <v>8</v>
      </c>
      <c r="AC447" s="89"/>
      <c r="AD447" s="89">
        <v>610119542</v>
      </c>
      <c r="AE447" s="89"/>
      <c r="AF447" s="90"/>
      <c r="AG447" s="89"/>
    </row>
    <row r="448" spans="1:33" s="31" customFormat="1" ht="12.75">
      <c r="A448" s="97" t="s">
        <v>578</v>
      </c>
      <c r="B448" s="89"/>
      <c r="C448" s="89">
        <v>2016</v>
      </c>
      <c r="D448" s="89">
        <v>12</v>
      </c>
      <c r="E448" s="89">
        <v>4</v>
      </c>
      <c r="F448" s="89">
        <v>22</v>
      </c>
      <c r="G448" s="89">
        <v>46</v>
      </c>
      <c r="H448" s="92">
        <v>57</v>
      </c>
      <c r="I448" s="89">
        <v>0.4</v>
      </c>
      <c r="J448" s="89">
        <v>57.52</v>
      </c>
      <c r="K448" s="89">
        <v>120.7</v>
      </c>
      <c r="L448" s="89">
        <v>10</v>
      </c>
      <c r="M448" s="89"/>
      <c r="N448" s="92">
        <v>7.3</v>
      </c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 t="s">
        <v>950</v>
      </c>
      <c r="AB448" s="89">
        <v>1</v>
      </c>
      <c r="AC448" s="89"/>
      <c r="AD448" s="89" t="s">
        <v>950</v>
      </c>
      <c r="AE448" s="89"/>
      <c r="AF448" s="90"/>
      <c r="AG448" s="89"/>
    </row>
    <row r="449" spans="1:33" s="31" customFormat="1" ht="12.75">
      <c r="A449" s="97" t="s">
        <v>579</v>
      </c>
      <c r="B449" s="89"/>
      <c r="C449" s="89">
        <v>2016</v>
      </c>
      <c r="D449" s="89">
        <v>12</v>
      </c>
      <c r="E449" s="89">
        <v>5</v>
      </c>
      <c r="F449" s="89">
        <v>7</v>
      </c>
      <c r="G449" s="89">
        <v>12</v>
      </c>
      <c r="H449" s="92">
        <v>11.6</v>
      </c>
      <c r="I449" s="89">
        <v>0.4</v>
      </c>
      <c r="J449" s="89">
        <v>57.62</v>
      </c>
      <c r="K449" s="89">
        <v>120.58</v>
      </c>
      <c r="L449" s="89">
        <v>6</v>
      </c>
      <c r="M449" s="89"/>
      <c r="N449" s="92">
        <v>7.2</v>
      </c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 t="s">
        <v>950</v>
      </c>
      <c r="AB449" s="89">
        <v>1</v>
      </c>
      <c r="AC449" s="89"/>
      <c r="AD449" s="89" t="s">
        <v>950</v>
      </c>
      <c r="AE449" s="89"/>
      <c r="AF449" s="90"/>
      <c r="AG449" s="89"/>
    </row>
    <row r="450" spans="1:33" s="31" customFormat="1" ht="12.75">
      <c r="A450" s="97" t="s">
        <v>580</v>
      </c>
      <c r="B450" s="89"/>
      <c r="C450" s="89">
        <v>2016</v>
      </c>
      <c r="D450" s="89">
        <v>12</v>
      </c>
      <c r="E450" s="89">
        <v>6</v>
      </c>
      <c r="F450" s="89">
        <v>15</v>
      </c>
      <c r="G450" s="89">
        <v>24</v>
      </c>
      <c r="H450" s="92">
        <v>30.6</v>
      </c>
      <c r="I450" s="94">
        <v>0</v>
      </c>
      <c r="J450" s="89">
        <v>67.6</v>
      </c>
      <c r="K450" s="89">
        <v>131.06</v>
      </c>
      <c r="L450" s="89">
        <v>13</v>
      </c>
      <c r="M450" s="89"/>
      <c r="N450" s="92">
        <v>7.2</v>
      </c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 t="s">
        <v>950</v>
      </c>
      <c r="AB450" s="89">
        <v>8</v>
      </c>
      <c r="AC450" s="89"/>
      <c r="AD450" s="89" t="s">
        <v>950</v>
      </c>
      <c r="AE450" s="89"/>
      <c r="AF450" s="90"/>
      <c r="AG450" s="89"/>
    </row>
    <row r="451" spans="1:33" s="31" customFormat="1" ht="12.75">
      <c r="A451" s="97" t="s">
        <v>581</v>
      </c>
      <c r="B451" s="89"/>
      <c r="C451" s="89">
        <v>2016</v>
      </c>
      <c r="D451" s="89">
        <v>12</v>
      </c>
      <c r="E451" s="89">
        <v>10</v>
      </c>
      <c r="F451" s="89">
        <v>1</v>
      </c>
      <c r="G451" s="89">
        <v>45</v>
      </c>
      <c r="H451" s="92">
        <v>37</v>
      </c>
      <c r="I451" s="89">
        <v>0.4</v>
      </c>
      <c r="J451" s="89">
        <v>74.47</v>
      </c>
      <c r="K451" s="89">
        <v>133.18</v>
      </c>
      <c r="L451" s="89">
        <v>1</v>
      </c>
      <c r="M451" s="89"/>
      <c r="N451" s="92">
        <v>8.9</v>
      </c>
      <c r="O451" s="94"/>
      <c r="P451" s="94"/>
      <c r="Q451" s="94" t="s">
        <v>966</v>
      </c>
      <c r="R451" s="94" t="s">
        <v>967</v>
      </c>
      <c r="S451" s="94">
        <v>4.3</v>
      </c>
      <c r="T451" s="94">
        <v>4</v>
      </c>
      <c r="U451" s="96">
        <v>4.2</v>
      </c>
      <c r="V451" s="94">
        <v>30</v>
      </c>
      <c r="W451" s="94"/>
      <c r="X451" s="94"/>
      <c r="Y451" s="89"/>
      <c r="Z451" s="89"/>
      <c r="AA451" s="89" t="s">
        <v>999</v>
      </c>
      <c r="AB451" s="89">
        <v>11</v>
      </c>
      <c r="AC451" s="89"/>
      <c r="AD451" s="89">
        <v>610120262</v>
      </c>
      <c r="AE451" s="89"/>
      <c r="AF451" s="90"/>
      <c r="AG451" s="89"/>
    </row>
    <row r="452" spans="1:33" s="31" customFormat="1" ht="12.75">
      <c r="A452" s="97" t="s">
        <v>582</v>
      </c>
      <c r="B452" s="89"/>
      <c r="C452" s="89">
        <v>2016</v>
      </c>
      <c r="D452" s="89">
        <v>12</v>
      </c>
      <c r="E452" s="89">
        <v>11</v>
      </c>
      <c r="F452" s="89">
        <v>20</v>
      </c>
      <c r="G452" s="89">
        <v>40</v>
      </c>
      <c r="H452" s="92">
        <v>40.5</v>
      </c>
      <c r="I452" s="89">
        <v>0.7</v>
      </c>
      <c r="J452" s="89">
        <v>57.1</v>
      </c>
      <c r="K452" s="89">
        <v>131.38</v>
      </c>
      <c r="L452" s="89">
        <v>10</v>
      </c>
      <c r="M452" s="89"/>
      <c r="N452" s="92">
        <v>7.8</v>
      </c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 t="s">
        <v>950</v>
      </c>
      <c r="AB452" s="89">
        <v>4</v>
      </c>
      <c r="AC452" s="89"/>
      <c r="AD452" s="89" t="s">
        <v>950</v>
      </c>
      <c r="AE452" s="89"/>
      <c r="AF452" s="90"/>
      <c r="AG452" s="89"/>
    </row>
    <row r="453" spans="1:33" s="31" customFormat="1" ht="12.75">
      <c r="A453" s="97" t="s">
        <v>583</v>
      </c>
      <c r="B453" s="89"/>
      <c r="C453" s="89">
        <v>2016</v>
      </c>
      <c r="D453" s="89">
        <v>12</v>
      </c>
      <c r="E453" s="89">
        <v>11</v>
      </c>
      <c r="F453" s="89">
        <v>22</v>
      </c>
      <c r="G453" s="89">
        <v>13</v>
      </c>
      <c r="H453" s="92">
        <v>50</v>
      </c>
      <c r="I453" s="89">
        <v>0.6</v>
      </c>
      <c r="J453" s="89">
        <v>56.6</v>
      </c>
      <c r="K453" s="89">
        <v>123.85</v>
      </c>
      <c r="L453" s="89">
        <v>30</v>
      </c>
      <c r="M453" s="89"/>
      <c r="N453" s="92">
        <v>8.1</v>
      </c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 t="s">
        <v>950</v>
      </c>
      <c r="AB453" s="89">
        <v>2</v>
      </c>
      <c r="AC453" s="89"/>
      <c r="AD453" s="89" t="s">
        <v>950</v>
      </c>
      <c r="AE453" s="89"/>
      <c r="AF453" s="90"/>
      <c r="AG453" s="89"/>
    </row>
    <row r="454" spans="1:33" s="31" customFormat="1" ht="12.75">
      <c r="A454" s="97" t="s">
        <v>584</v>
      </c>
      <c r="B454" s="89"/>
      <c r="C454" s="89">
        <v>2016</v>
      </c>
      <c r="D454" s="89">
        <v>12</v>
      </c>
      <c r="E454" s="89">
        <v>13</v>
      </c>
      <c r="F454" s="89">
        <v>2</v>
      </c>
      <c r="G454" s="89">
        <v>45</v>
      </c>
      <c r="H454" s="92">
        <v>39.5</v>
      </c>
      <c r="I454" s="94">
        <v>0</v>
      </c>
      <c r="J454" s="89">
        <v>57.3</v>
      </c>
      <c r="K454" s="89">
        <v>132.86</v>
      </c>
      <c r="L454" s="89">
        <v>10</v>
      </c>
      <c r="M454" s="89"/>
      <c r="N454" s="92">
        <v>8.3</v>
      </c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 t="s">
        <v>950</v>
      </c>
      <c r="AB454" s="89">
        <v>4</v>
      </c>
      <c r="AC454" s="89"/>
      <c r="AD454" s="89" t="s">
        <v>950</v>
      </c>
      <c r="AE454" s="89"/>
      <c r="AF454" s="90"/>
      <c r="AG454" s="89"/>
    </row>
    <row r="455" spans="1:33" s="31" customFormat="1" ht="12.75">
      <c r="A455" s="97" t="s">
        <v>585</v>
      </c>
      <c r="B455" s="89"/>
      <c r="C455" s="89">
        <v>2016</v>
      </c>
      <c r="D455" s="89">
        <v>12</v>
      </c>
      <c r="E455" s="89">
        <v>13</v>
      </c>
      <c r="F455" s="89">
        <v>18</v>
      </c>
      <c r="G455" s="89">
        <v>55</v>
      </c>
      <c r="H455" s="92">
        <v>3.9</v>
      </c>
      <c r="I455" s="89">
        <v>0.6</v>
      </c>
      <c r="J455" s="89">
        <v>56.59</v>
      </c>
      <c r="K455" s="89">
        <v>132.44</v>
      </c>
      <c r="L455" s="89">
        <v>10</v>
      </c>
      <c r="M455" s="89"/>
      <c r="N455" s="92">
        <v>8.2</v>
      </c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 t="s">
        <v>950</v>
      </c>
      <c r="AB455" s="89">
        <v>4</v>
      </c>
      <c r="AC455" s="89"/>
      <c r="AD455" s="89" t="s">
        <v>950</v>
      </c>
      <c r="AE455" s="89"/>
      <c r="AF455" s="90"/>
      <c r="AG455" s="89"/>
    </row>
    <row r="456" spans="1:33" s="31" customFormat="1" ht="12.75">
      <c r="A456" s="97" t="s">
        <v>586</v>
      </c>
      <c r="B456" s="89"/>
      <c r="C456" s="89">
        <v>2016</v>
      </c>
      <c r="D456" s="89">
        <v>12</v>
      </c>
      <c r="E456" s="89">
        <v>14</v>
      </c>
      <c r="F456" s="89">
        <v>7</v>
      </c>
      <c r="G456" s="89">
        <v>28</v>
      </c>
      <c r="H456" s="92">
        <v>35.8</v>
      </c>
      <c r="I456" s="89">
        <v>0.2</v>
      </c>
      <c r="J456" s="89">
        <v>56.49</v>
      </c>
      <c r="K456" s="89">
        <v>125.28</v>
      </c>
      <c r="L456" s="89">
        <v>10</v>
      </c>
      <c r="M456" s="89"/>
      <c r="N456" s="92">
        <v>8.2</v>
      </c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 t="s">
        <v>950</v>
      </c>
      <c r="AB456" s="89">
        <v>2</v>
      </c>
      <c r="AC456" s="89"/>
      <c r="AD456" s="89" t="s">
        <v>950</v>
      </c>
      <c r="AE456" s="89"/>
      <c r="AF456" s="90"/>
      <c r="AG456" s="89"/>
    </row>
    <row r="457" spans="1:33" s="31" customFormat="1" ht="12.75">
      <c r="A457" s="97" t="s">
        <v>587</v>
      </c>
      <c r="B457" s="89"/>
      <c r="C457" s="89">
        <v>2016</v>
      </c>
      <c r="D457" s="89">
        <v>12</v>
      </c>
      <c r="E457" s="89">
        <v>14</v>
      </c>
      <c r="F457" s="89">
        <v>19</v>
      </c>
      <c r="G457" s="89">
        <v>32</v>
      </c>
      <c r="H457" s="92">
        <v>42.5</v>
      </c>
      <c r="I457" s="89">
        <v>0.5</v>
      </c>
      <c r="J457" s="89">
        <v>57</v>
      </c>
      <c r="K457" s="89">
        <v>127.71</v>
      </c>
      <c r="L457" s="89">
        <v>20</v>
      </c>
      <c r="M457" s="89"/>
      <c r="N457" s="92">
        <v>8.2</v>
      </c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 t="s">
        <v>950</v>
      </c>
      <c r="AB457" s="89">
        <v>3</v>
      </c>
      <c r="AC457" s="89"/>
      <c r="AD457" s="89" t="s">
        <v>950</v>
      </c>
      <c r="AE457" s="89"/>
      <c r="AF457" s="90"/>
      <c r="AG457" s="89"/>
    </row>
    <row r="458" spans="1:33" s="31" customFormat="1" ht="12.75">
      <c r="A458" s="97" t="s">
        <v>588</v>
      </c>
      <c r="B458" s="89"/>
      <c r="C458" s="89">
        <v>2016</v>
      </c>
      <c r="D458" s="89">
        <v>12</v>
      </c>
      <c r="E458" s="89">
        <v>15</v>
      </c>
      <c r="F458" s="89">
        <v>9</v>
      </c>
      <c r="G458" s="89">
        <v>58</v>
      </c>
      <c r="H458" s="92">
        <v>18.1</v>
      </c>
      <c r="I458" s="89">
        <v>0.6</v>
      </c>
      <c r="J458" s="89">
        <v>58.8</v>
      </c>
      <c r="K458" s="89">
        <v>125.92</v>
      </c>
      <c r="L458" s="89">
        <v>10</v>
      </c>
      <c r="M458" s="89"/>
      <c r="N458" s="92">
        <v>7.4</v>
      </c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 t="s">
        <v>950</v>
      </c>
      <c r="AB458" s="89">
        <v>3</v>
      </c>
      <c r="AC458" s="89"/>
      <c r="AD458" s="89" t="s">
        <v>950</v>
      </c>
      <c r="AE458" s="89"/>
      <c r="AF458" s="90"/>
      <c r="AG458" s="89"/>
    </row>
    <row r="459" spans="1:33" s="31" customFormat="1" ht="12.75">
      <c r="A459" s="97" t="s">
        <v>589</v>
      </c>
      <c r="B459" s="89"/>
      <c r="C459" s="89">
        <v>2016</v>
      </c>
      <c r="D459" s="89">
        <v>12</v>
      </c>
      <c r="E459" s="89">
        <v>16</v>
      </c>
      <c r="F459" s="89">
        <v>16</v>
      </c>
      <c r="G459" s="89">
        <v>52</v>
      </c>
      <c r="H459" s="92">
        <v>17.8</v>
      </c>
      <c r="I459" s="89">
        <v>0.7</v>
      </c>
      <c r="J459" s="89">
        <v>57.55</v>
      </c>
      <c r="K459" s="89">
        <v>120.72</v>
      </c>
      <c r="L459" s="89">
        <v>10</v>
      </c>
      <c r="M459" s="89"/>
      <c r="N459" s="92">
        <v>8.4</v>
      </c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 t="s">
        <v>950</v>
      </c>
      <c r="AB459" s="89">
        <v>1</v>
      </c>
      <c r="AC459" s="89"/>
      <c r="AD459" s="89" t="s">
        <v>950</v>
      </c>
      <c r="AE459" s="89"/>
      <c r="AF459" s="90"/>
      <c r="AG459" s="89"/>
    </row>
    <row r="460" spans="1:33" s="31" customFormat="1" ht="12.75">
      <c r="A460" s="97" t="s">
        <v>590</v>
      </c>
      <c r="B460" s="89"/>
      <c r="C460" s="89">
        <v>2016</v>
      </c>
      <c r="D460" s="89">
        <v>12</v>
      </c>
      <c r="E460" s="89">
        <v>17</v>
      </c>
      <c r="F460" s="89">
        <v>6</v>
      </c>
      <c r="G460" s="89">
        <v>27</v>
      </c>
      <c r="H460" s="92">
        <v>36.3</v>
      </c>
      <c r="I460" s="89">
        <v>0.5</v>
      </c>
      <c r="J460" s="89">
        <v>56.88</v>
      </c>
      <c r="K460" s="89">
        <v>132.3</v>
      </c>
      <c r="L460" s="89">
        <v>30</v>
      </c>
      <c r="M460" s="89"/>
      <c r="N460" s="92">
        <v>8.9</v>
      </c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 t="s">
        <v>950</v>
      </c>
      <c r="AB460" s="89">
        <v>4</v>
      </c>
      <c r="AC460" s="89"/>
      <c r="AD460" s="89" t="s">
        <v>950</v>
      </c>
      <c r="AE460" s="89"/>
      <c r="AF460" s="90"/>
      <c r="AG460" s="89"/>
    </row>
    <row r="461" spans="1:33" s="31" customFormat="1" ht="12.75">
      <c r="A461" s="97" t="s">
        <v>591</v>
      </c>
      <c r="B461" s="89"/>
      <c r="C461" s="89">
        <v>2016</v>
      </c>
      <c r="D461" s="89">
        <v>12</v>
      </c>
      <c r="E461" s="89">
        <v>19</v>
      </c>
      <c r="F461" s="89">
        <v>15</v>
      </c>
      <c r="G461" s="89">
        <v>20</v>
      </c>
      <c r="H461" s="92">
        <v>52.9</v>
      </c>
      <c r="I461" s="89">
        <v>0.5</v>
      </c>
      <c r="J461" s="89">
        <v>56.15</v>
      </c>
      <c r="K461" s="89">
        <v>129.67</v>
      </c>
      <c r="L461" s="89">
        <v>17</v>
      </c>
      <c r="M461" s="89"/>
      <c r="N461" s="92">
        <v>7.2</v>
      </c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 t="s">
        <v>950</v>
      </c>
      <c r="AB461" s="89">
        <v>2</v>
      </c>
      <c r="AC461" s="89"/>
      <c r="AD461" s="89" t="s">
        <v>950</v>
      </c>
      <c r="AE461" s="89"/>
      <c r="AF461" s="90"/>
      <c r="AG461" s="89"/>
    </row>
    <row r="462" spans="1:33" s="31" customFormat="1" ht="12.75">
      <c r="A462" s="97" t="s">
        <v>961</v>
      </c>
      <c r="B462" s="89"/>
      <c r="C462" s="89">
        <v>2016</v>
      </c>
      <c r="D462" s="89">
        <v>12</v>
      </c>
      <c r="E462" s="89">
        <v>21</v>
      </c>
      <c r="F462" s="89">
        <v>6</v>
      </c>
      <c r="G462" s="89">
        <v>52</v>
      </c>
      <c r="H462" s="92">
        <v>7.3</v>
      </c>
      <c r="I462" s="89">
        <v>0.5</v>
      </c>
      <c r="J462" s="89">
        <v>58.91</v>
      </c>
      <c r="K462" s="89">
        <v>125.75</v>
      </c>
      <c r="L462" s="89">
        <v>10</v>
      </c>
      <c r="M462" s="89"/>
      <c r="N462" s="92">
        <v>8.1</v>
      </c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 t="s">
        <v>950</v>
      </c>
      <c r="AB462" s="89">
        <v>3</v>
      </c>
      <c r="AC462" s="89"/>
      <c r="AD462" s="89" t="s">
        <v>950</v>
      </c>
      <c r="AE462" s="89"/>
      <c r="AF462" s="90"/>
      <c r="AG462" s="89"/>
    </row>
    <row r="463" spans="1:33" s="31" customFormat="1" ht="12.75">
      <c r="A463" s="97" t="s">
        <v>592</v>
      </c>
      <c r="B463" s="89"/>
      <c r="C463" s="89">
        <v>2016</v>
      </c>
      <c r="D463" s="89">
        <v>12</v>
      </c>
      <c r="E463" s="89">
        <v>21</v>
      </c>
      <c r="F463" s="89">
        <v>10</v>
      </c>
      <c r="G463" s="89">
        <v>11</v>
      </c>
      <c r="H463" s="92">
        <v>32.7</v>
      </c>
      <c r="I463" s="89">
        <v>0.4</v>
      </c>
      <c r="J463" s="89">
        <v>59.03</v>
      </c>
      <c r="K463" s="89">
        <v>125.97</v>
      </c>
      <c r="L463" s="89">
        <v>15</v>
      </c>
      <c r="M463" s="89"/>
      <c r="N463" s="92">
        <v>7.2</v>
      </c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 t="s">
        <v>950</v>
      </c>
      <c r="AB463" s="89">
        <v>3</v>
      </c>
      <c r="AC463" s="89"/>
      <c r="AD463" s="89" t="s">
        <v>950</v>
      </c>
      <c r="AE463" s="89"/>
      <c r="AF463" s="90"/>
      <c r="AG463" s="89"/>
    </row>
    <row r="464" spans="1:33" s="31" customFormat="1" ht="12.75">
      <c r="A464" s="97" t="s">
        <v>593</v>
      </c>
      <c r="B464" s="89"/>
      <c r="C464" s="89">
        <v>2016</v>
      </c>
      <c r="D464" s="89">
        <v>12</v>
      </c>
      <c r="E464" s="89">
        <v>22</v>
      </c>
      <c r="F464" s="89">
        <v>1</v>
      </c>
      <c r="G464" s="89">
        <v>24</v>
      </c>
      <c r="H464" s="92">
        <v>16.4</v>
      </c>
      <c r="I464" s="89">
        <v>1</v>
      </c>
      <c r="J464" s="89">
        <v>57.61</v>
      </c>
      <c r="K464" s="89">
        <v>120.84</v>
      </c>
      <c r="L464" s="89">
        <v>26</v>
      </c>
      <c r="M464" s="89"/>
      <c r="N464" s="92">
        <v>7.2</v>
      </c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 t="s">
        <v>950</v>
      </c>
      <c r="AB464" s="89">
        <v>1</v>
      </c>
      <c r="AC464" s="89"/>
      <c r="AD464" s="89" t="s">
        <v>950</v>
      </c>
      <c r="AE464" s="89"/>
      <c r="AF464" s="90"/>
      <c r="AG464" s="89"/>
    </row>
    <row r="465" spans="1:33" s="31" customFormat="1" ht="12.75">
      <c r="A465" s="97" t="s">
        <v>594</v>
      </c>
      <c r="B465" s="89"/>
      <c r="C465" s="89">
        <v>2016</v>
      </c>
      <c r="D465" s="89">
        <v>12</v>
      </c>
      <c r="E465" s="89">
        <v>24</v>
      </c>
      <c r="F465" s="89">
        <v>6</v>
      </c>
      <c r="G465" s="89">
        <v>34</v>
      </c>
      <c r="H465" s="92">
        <v>11</v>
      </c>
      <c r="I465" s="89">
        <v>0.4</v>
      </c>
      <c r="J465" s="89">
        <v>56.71</v>
      </c>
      <c r="K465" s="89">
        <v>124.55</v>
      </c>
      <c r="L465" s="89">
        <v>12</v>
      </c>
      <c r="M465" s="89"/>
      <c r="N465" s="92">
        <v>7.5</v>
      </c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 t="s">
        <v>950</v>
      </c>
      <c r="AB465" s="89">
        <v>2</v>
      </c>
      <c r="AC465" s="89"/>
      <c r="AD465" s="89" t="s">
        <v>950</v>
      </c>
      <c r="AE465" s="89"/>
      <c r="AF465" s="90"/>
      <c r="AG465" s="89"/>
    </row>
    <row r="466" spans="1:33" s="31" customFormat="1" ht="12.75">
      <c r="A466" s="97" t="s">
        <v>595</v>
      </c>
      <c r="B466" s="89"/>
      <c r="C466" s="89">
        <v>2016</v>
      </c>
      <c r="D466" s="89">
        <v>12</v>
      </c>
      <c r="E466" s="89">
        <v>25</v>
      </c>
      <c r="F466" s="89">
        <v>3</v>
      </c>
      <c r="G466" s="89">
        <v>18</v>
      </c>
      <c r="H466" s="92">
        <v>51.2</v>
      </c>
      <c r="I466" s="89">
        <v>0.6</v>
      </c>
      <c r="J466" s="89">
        <v>68.56</v>
      </c>
      <c r="K466" s="89">
        <v>127.99</v>
      </c>
      <c r="L466" s="89">
        <v>19</v>
      </c>
      <c r="M466" s="89"/>
      <c r="N466" s="92">
        <v>9.3</v>
      </c>
      <c r="O466" s="94"/>
      <c r="P466" s="94"/>
      <c r="Q466" s="94"/>
      <c r="R466" s="94"/>
      <c r="S466" s="94"/>
      <c r="T466" s="94"/>
      <c r="U466" s="96">
        <v>3.3</v>
      </c>
      <c r="V466" s="94">
        <v>4</v>
      </c>
      <c r="W466" s="94"/>
      <c r="X466" s="94"/>
      <c r="Y466" s="89"/>
      <c r="Z466" s="89"/>
      <c r="AA466" s="89" t="s">
        <v>995</v>
      </c>
      <c r="AB466" s="89">
        <v>7</v>
      </c>
      <c r="AC466" s="89"/>
      <c r="AD466" s="89">
        <v>610113616</v>
      </c>
      <c r="AE466" s="89"/>
      <c r="AF466" s="90"/>
      <c r="AG466" s="89"/>
    </row>
    <row r="467" spans="1:33" s="31" customFormat="1" ht="12.75">
      <c r="A467" s="97" t="s">
        <v>596</v>
      </c>
      <c r="B467" s="89"/>
      <c r="C467" s="89">
        <v>2016</v>
      </c>
      <c r="D467" s="89">
        <v>12</v>
      </c>
      <c r="E467" s="89">
        <v>27</v>
      </c>
      <c r="F467" s="89">
        <v>7</v>
      </c>
      <c r="G467" s="89">
        <v>0</v>
      </c>
      <c r="H467" s="92">
        <v>18.9</v>
      </c>
      <c r="I467" s="89">
        <v>0.6</v>
      </c>
      <c r="J467" s="89">
        <v>56.93</v>
      </c>
      <c r="K467" s="89">
        <v>124.95</v>
      </c>
      <c r="L467" s="89">
        <v>15</v>
      </c>
      <c r="M467" s="89"/>
      <c r="N467" s="92">
        <v>7.7</v>
      </c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 t="s">
        <v>950</v>
      </c>
      <c r="AB467" s="89">
        <v>2</v>
      </c>
      <c r="AC467" s="89"/>
      <c r="AD467" s="89" t="s">
        <v>950</v>
      </c>
      <c r="AE467" s="89"/>
      <c r="AF467" s="90"/>
      <c r="AG467" s="89"/>
    </row>
    <row r="468" spans="1:33" s="31" customFormat="1" ht="12.75">
      <c r="A468" s="97" t="s">
        <v>597</v>
      </c>
      <c r="B468" s="89"/>
      <c r="C468" s="89">
        <v>2016</v>
      </c>
      <c r="D468" s="89">
        <v>12</v>
      </c>
      <c r="E468" s="89">
        <v>27</v>
      </c>
      <c r="F468" s="89">
        <v>9</v>
      </c>
      <c r="G468" s="89">
        <v>42</v>
      </c>
      <c r="H468" s="92">
        <v>28</v>
      </c>
      <c r="I468" s="89">
        <v>0.5</v>
      </c>
      <c r="J468" s="89">
        <v>67.62</v>
      </c>
      <c r="K468" s="89">
        <v>142.18</v>
      </c>
      <c r="L468" s="89">
        <v>12</v>
      </c>
      <c r="M468" s="89"/>
      <c r="N468" s="92">
        <v>7.2</v>
      </c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 t="s">
        <v>950</v>
      </c>
      <c r="AB468" s="89">
        <v>9</v>
      </c>
      <c r="AC468" s="89"/>
      <c r="AD468" s="89" t="s">
        <v>950</v>
      </c>
      <c r="AE468" s="89"/>
      <c r="AF468" s="90"/>
      <c r="AG468" s="89"/>
    </row>
    <row r="469" spans="1:33" s="31" customFormat="1" ht="12.75">
      <c r="A469" s="97" t="s">
        <v>598</v>
      </c>
      <c r="B469" s="89"/>
      <c r="C469" s="89">
        <v>2016</v>
      </c>
      <c r="D469" s="89">
        <v>12</v>
      </c>
      <c r="E469" s="89">
        <v>28</v>
      </c>
      <c r="F469" s="89">
        <v>5</v>
      </c>
      <c r="G469" s="89">
        <v>28</v>
      </c>
      <c r="H469" s="92">
        <v>25.2</v>
      </c>
      <c r="I469" s="89">
        <v>0.8</v>
      </c>
      <c r="J469" s="89">
        <v>56.85</v>
      </c>
      <c r="K469" s="89">
        <v>123.89</v>
      </c>
      <c r="L469" s="89">
        <v>15</v>
      </c>
      <c r="M469" s="89"/>
      <c r="N469" s="92">
        <v>7.4</v>
      </c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 t="s">
        <v>950</v>
      </c>
      <c r="AB469" s="89">
        <v>2</v>
      </c>
      <c r="AC469" s="89"/>
      <c r="AD469" s="89" t="s">
        <v>950</v>
      </c>
      <c r="AE469" s="89"/>
      <c r="AF469" s="90"/>
      <c r="AG469" s="89"/>
    </row>
    <row r="470" spans="1:33" s="31" customFormat="1" ht="12.75">
      <c r="A470" s="97" t="s">
        <v>599</v>
      </c>
      <c r="B470" s="89"/>
      <c r="C470" s="89">
        <v>2016</v>
      </c>
      <c r="D470" s="89">
        <v>12</v>
      </c>
      <c r="E470" s="89">
        <v>28</v>
      </c>
      <c r="F470" s="89">
        <v>8</v>
      </c>
      <c r="G470" s="89">
        <v>18</v>
      </c>
      <c r="H470" s="92">
        <v>21.3</v>
      </c>
      <c r="I470" s="89">
        <v>0.3</v>
      </c>
      <c r="J470" s="89">
        <v>61.6</v>
      </c>
      <c r="K470" s="89">
        <v>139.48</v>
      </c>
      <c r="L470" s="89">
        <v>8</v>
      </c>
      <c r="M470" s="89"/>
      <c r="N470" s="92">
        <v>10</v>
      </c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 t="s">
        <v>998</v>
      </c>
      <c r="AB470" s="89">
        <v>7</v>
      </c>
      <c r="AC470" s="89"/>
      <c r="AD470" s="89" t="s">
        <v>950</v>
      </c>
      <c r="AE470" s="89"/>
      <c r="AF470" s="90"/>
      <c r="AG470" s="89"/>
    </row>
    <row r="471" spans="1:33" s="31" customFormat="1" ht="12.75">
      <c r="A471" s="97" t="s">
        <v>600</v>
      </c>
      <c r="B471" s="89"/>
      <c r="C471" s="89">
        <v>2016</v>
      </c>
      <c r="D471" s="89">
        <v>12</v>
      </c>
      <c r="E471" s="89">
        <v>29</v>
      </c>
      <c r="F471" s="89">
        <v>9</v>
      </c>
      <c r="G471" s="89">
        <v>5</v>
      </c>
      <c r="H471" s="92">
        <v>0.1</v>
      </c>
      <c r="I471" s="89">
        <v>0.4</v>
      </c>
      <c r="J471" s="89">
        <v>57.45</v>
      </c>
      <c r="K471" s="89">
        <v>132.14</v>
      </c>
      <c r="L471" s="89">
        <v>29</v>
      </c>
      <c r="M471" s="89"/>
      <c r="N471" s="92">
        <v>7.4</v>
      </c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 t="s">
        <v>950</v>
      </c>
      <c r="AB471" s="89">
        <v>4</v>
      </c>
      <c r="AC471" s="89"/>
      <c r="AD471" s="89" t="s">
        <v>950</v>
      </c>
      <c r="AE471" s="89"/>
      <c r="AF471" s="90"/>
      <c r="AG471" s="89"/>
    </row>
    <row r="472" spans="1:33" s="31" customFormat="1" ht="12.75">
      <c r="A472" s="97" t="s">
        <v>601</v>
      </c>
      <c r="B472" s="89"/>
      <c r="C472" s="89">
        <v>2016</v>
      </c>
      <c r="D472" s="89">
        <v>12</v>
      </c>
      <c r="E472" s="89">
        <v>29</v>
      </c>
      <c r="F472" s="89">
        <v>17</v>
      </c>
      <c r="G472" s="89">
        <v>32</v>
      </c>
      <c r="H472" s="92">
        <v>20.4</v>
      </c>
      <c r="I472" s="89">
        <v>0.6</v>
      </c>
      <c r="J472" s="89">
        <v>56.81</v>
      </c>
      <c r="K472" s="89">
        <v>123.73</v>
      </c>
      <c r="L472" s="89">
        <v>29</v>
      </c>
      <c r="M472" s="89"/>
      <c r="N472" s="92">
        <v>7.6</v>
      </c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 t="s">
        <v>950</v>
      </c>
      <c r="AB472" s="89">
        <v>2</v>
      </c>
      <c r="AC472" s="89"/>
      <c r="AD472" s="89" t="s">
        <v>950</v>
      </c>
      <c r="AE472" s="89"/>
      <c r="AF472" s="90"/>
      <c r="AG472" s="89"/>
    </row>
    <row r="473" spans="1:33" s="31" customFormat="1" ht="12.75">
      <c r="A473" s="97" t="s">
        <v>602</v>
      </c>
      <c r="B473" s="89"/>
      <c r="C473" s="89">
        <v>2016</v>
      </c>
      <c r="D473" s="89">
        <v>12</v>
      </c>
      <c r="E473" s="89">
        <v>30</v>
      </c>
      <c r="F473" s="89">
        <v>18</v>
      </c>
      <c r="G473" s="89">
        <v>38</v>
      </c>
      <c r="H473" s="92">
        <v>56.7</v>
      </c>
      <c r="I473" s="89">
        <v>0.3</v>
      </c>
      <c r="J473" s="89">
        <v>67.58</v>
      </c>
      <c r="K473" s="89">
        <v>142.49</v>
      </c>
      <c r="L473" s="89">
        <v>16</v>
      </c>
      <c r="M473" s="89"/>
      <c r="N473" s="92">
        <v>8.8</v>
      </c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 t="s">
        <v>950</v>
      </c>
      <c r="AB473" s="89">
        <v>9</v>
      </c>
      <c r="AC473" s="89"/>
      <c r="AD473" s="89" t="s">
        <v>950</v>
      </c>
      <c r="AE473" s="89"/>
      <c r="AF473" s="90"/>
      <c r="AG473" s="89"/>
    </row>
    <row r="474" spans="1:33" s="31" customFormat="1" ht="12.75">
      <c r="A474" s="97" t="s">
        <v>603</v>
      </c>
      <c r="B474" s="89"/>
      <c r="C474" s="89">
        <v>2016</v>
      </c>
      <c r="D474" s="89">
        <v>12</v>
      </c>
      <c r="E474" s="89">
        <v>31</v>
      </c>
      <c r="F474" s="89">
        <v>11</v>
      </c>
      <c r="G474" s="89">
        <v>29</v>
      </c>
      <c r="H474" s="92">
        <v>55</v>
      </c>
      <c r="I474" s="89">
        <v>0.4</v>
      </c>
      <c r="J474" s="89">
        <v>57.24</v>
      </c>
      <c r="K474" s="89">
        <v>126.53</v>
      </c>
      <c r="L474" s="89">
        <v>22</v>
      </c>
      <c r="M474" s="89"/>
      <c r="N474" s="92">
        <v>7.5</v>
      </c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>
        <v>3</v>
      </c>
      <c r="AC474" s="89"/>
      <c r="AD474" s="89" t="s">
        <v>950</v>
      </c>
      <c r="AE474" s="89"/>
      <c r="AF474" s="90"/>
      <c r="AG474" s="89"/>
    </row>
    <row r="475" spans="1:32" s="31" customFormat="1" ht="12.75">
      <c r="A475" s="296" t="s">
        <v>604</v>
      </c>
      <c r="C475" s="89">
        <v>2017</v>
      </c>
      <c r="D475" s="89">
        <v>1</v>
      </c>
      <c r="E475" s="89">
        <v>3</v>
      </c>
      <c r="F475" s="89">
        <v>22</v>
      </c>
      <c r="G475" s="89">
        <v>2</v>
      </c>
      <c r="H475" s="92">
        <v>13.1</v>
      </c>
      <c r="I475" s="89">
        <v>0.4</v>
      </c>
      <c r="J475" s="89">
        <v>57.57</v>
      </c>
      <c r="K475" s="89">
        <v>128.08</v>
      </c>
      <c r="L475" s="89">
        <v>2</v>
      </c>
      <c r="N475" s="92">
        <v>7.7</v>
      </c>
      <c r="AA475" s="89"/>
      <c r="AB475" s="89">
        <v>3</v>
      </c>
      <c r="AF475" s="90"/>
    </row>
    <row r="476" spans="1:32" s="31" customFormat="1" ht="12.75">
      <c r="A476" s="296" t="s">
        <v>605</v>
      </c>
      <c r="C476" s="89">
        <v>2017</v>
      </c>
      <c r="D476" s="89">
        <v>1</v>
      </c>
      <c r="E476" s="89">
        <v>12</v>
      </c>
      <c r="F476" s="89">
        <v>8</v>
      </c>
      <c r="G476" s="89">
        <v>34</v>
      </c>
      <c r="H476" s="92">
        <v>58.8</v>
      </c>
      <c r="I476" s="89">
        <v>0.5</v>
      </c>
      <c r="J476" s="89">
        <v>67.03</v>
      </c>
      <c r="K476" s="89">
        <v>143.34</v>
      </c>
      <c r="L476" s="89">
        <v>10</v>
      </c>
      <c r="N476" s="92">
        <v>7.4</v>
      </c>
      <c r="AA476" s="31" t="s">
        <v>950</v>
      </c>
      <c r="AB476" s="89">
        <v>9</v>
      </c>
      <c r="AD476" s="31" t="s">
        <v>950</v>
      </c>
      <c r="AF476" s="90"/>
    </row>
    <row r="477" spans="1:32" s="31" customFormat="1" ht="12.75">
      <c r="A477" s="296" t="s">
        <v>606</v>
      </c>
      <c r="C477" s="89">
        <v>2017</v>
      </c>
      <c r="D477" s="89">
        <v>1</v>
      </c>
      <c r="E477" s="89">
        <v>12</v>
      </c>
      <c r="F477" s="89">
        <v>22</v>
      </c>
      <c r="G477" s="89">
        <v>19</v>
      </c>
      <c r="H477" s="92">
        <v>38.2</v>
      </c>
      <c r="I477" s="89">
        <v>0.6</v>
      </c>
      <c r="J477" s="89">
        <v>56.91</v>
      </c>
      <c r="K477" s="89">
        <v>123.66</v>
      </c>
      <c r="L477" s="89">
        <v>10</v>
      </c>
      <c r="N477" s="92">
        <v>7.3</v>
      </c>
      <c r="AA477" s="31" t="s">
        <v>950</v>
      </c>
      <c r="AB477" s="89">
        <v>2</v>
      </c>
      <c r="AD477" s="31" t="s">
        <v>950</v>
      </c>
      <c r="AF477" s="90"/>
    </row>
    <row r="478" spans="1:32" s="31" customFormat="1" ht="12.75">
      <c r="A478" s="296" t="s">
        <v>607</v>
      </c>
      <c r="C478" s="89">
        <v>2017</v>
      </c>
      <c r="D478" s="89">
        <v>1</v>
      </c>
      <c r="E478" s="89">
        <v>13</v>
      </c>
      <c r="F478" s="89">
        <v>7</v>
      </c>
      <c r="G478" s="89">
        <v>28</v>
      </c>
      <c r="H478" s="92">
        <v>3.2</v>
      </c>
      <c r="I478" s="89">
        <v>0.7</v>
      </c>
      <c r="J478" s="89">
        <v>56.6</v>
      </c>
      <c r="K478" s="89">
        <v>121.29</v>
      </c>
      <c r="L478" s="89">
        <v>10</v>
      </c>
      <c r="N478" s="92">
        <v>8.3</v>
      </c>
      <c r="AA478" s="31" t="s">
        <v>950</v>
      </c>
      <c r="AB478" s="89">
        <v>1</v>
      </c>
      <c r="AD478" s="31" t="s">
        <v>950</v>
      </c>
      <c r="AF478" s="90"/>
    </row>
    <row r="479" spans="1:32" s="31" customFormat="1" ht="12.75">
      <c r="A479" s="296" t="s">
        <v>608</v>
      </c>
      <c r="C479" s="89">
        <v>2017</v>
      </c>
      <c r="D479" s="89">
        <v>1</v>
      </c>
      <c r="E479" s="89">
        <v>14</v>
      </c>
      <c r="F479" s="89">
        <v>2</v>
      </c>
      <c r="G479" s="89">
        <v>20</v>
      </c>
      <c r="H479" s="92">
        <v>18.3</v>
      </c>
      <c r="I479" s="89">
        <v>0.7</v>
      </c>
      <c r="J479" s="89">
        <v>57.07</v>
      </c>
      <c r="K479" s="89">
        <v>122.84</v>
      </c>
      <c r="L479" s="89">
        <v>10</v>
      </c>
      <c r="N479" s="92">
        <v>7.3</v>
      </c>
      <c r="AA479" s="31" t="s">
        <v>950</v>
      </c>
      <c r="AB479" s="89">
        <v>2</v>
      </c>
      <c r="AD479" s="31" t="s">
        <v>950</v>
      </c>
      <c r="AF479" s="90"/>
    </row>
    <row r="480" spans="1:33" s="31" customFormat="1" ht="12.75">
      <c r="A480" s="296" t="s">
        <v>609</v>
      </c>
      <c r="C480" s="89">
        <v>2017</v>
      </c>
      <c r="D480" s="89">
        <v>1</v>
      </c>
      <c r="E480" s="89">
        <v>14</v>
      </c>
      <c r="F480" s="89">
        <v>5</v>
      </c>
      <c r="G480" s="89">
        <v>46</v>
      </c>
      <c r="H480" s="92">
        <v>51.7</v>
      </c>
      <c r="I480" s="89">
        <v>0.2</v>
      </c>
      <c r="J480" s="89">
        <v>56.95</v>
      </c>
      <c r="K480" s="89">
        <v>124.53</v>
      </c>
      <c r="L480" s="89">
        <v>0</v>
      </c>
      <c r="N480" s="92">
        <v>7.3</v>
      </c>
      <c r="AA480" s="31" t="s">
        <v>950</v>
      </c>
      <c r="AB480" s="89">
        <v>2</v>
      </c>
      <c r="AD480" s="31" t="s">
        <v>950</v>
      </c>
      <c r="AF480" s="90"/>
      <c r="AG480" s="31" t="s">
        <v>610</v>
      </c>
    </row>
    <row r="481" spans="1:32" s="31" customFormat="1" ht="12.75">
      <c r="A481" s="296" t="s">
        <v>611</v>
      </c>
      <c r="C481" s="89">
        <v>2017</v>
      </c>
      <c r="D481" s="89">
        <v>1</v>
      </c>
      <c r="E481" s="89">
        <v>14</v>
      </c>
      <c r="F481" s="89">
        <v>18</v>
      </c>
      <c r="G481" s="89">
        <v>58</v>
      </c>
      <c r="H481" s="92">
        <v>38.1</v>
      </c>
      <c r="I481" s="89">
        <v>0.6</v>
      </c>
      <c r="J481" s="89">
        <v>70.63</v>
      </c>
      <c r="K481" s="89">
        <v>139.03</v>
      </c>
      <c r="L481" s="89">
        <v>10</v>
      </c>
      <c r="N481" s="92">
        <v>7.2</v>
      </c>
      <c r="AA481" s="31" t="s">
        <v>950</v>
      </c>
      <c r="AB481" s="89">
        <v>10</v>
      </c>
      <c r="AD481" s="31" t="s">
        <v>950</v>
      </c>
      <c r="AF481" s="90"/>
    </row>
    <row r="482" spans="1:32" s="31" customFormat="1" ht="12.75">
      <c r="A482" s="296" t="s">
        <v>612</v>
      </c>
      <c r="C482" s="89">
        <v>2017</v>
      </c>
      <c r="D482" s="89">
        <v>1</v>
      </c>
      <c r="E482" s="89">
        <v>16</v>
      </c>
      <c r="F482" s="89">
        <v>6</v>
      </c>
      <c r="G482" s="89">
        <v>15</v>
      </c>
      <c r="H482" s="92">
        <v>31.2</v>
      </c>
      <c r="I482" s="89">
        <v>0.3</v>
      </c>
      <c r="J482" s="89">
        <v>57.34</v>
      </c>
      <c r="K482" s="89">
        <v>124.09</v>
      </c>
      <c r="L482" s="89">
        <v>10</v>
      </c>
      <c r="N482" s="92">
        <v>7.5</v>
      </c>
      <c r="AA482" s="31" t="s">
        <v>950</v>
      </c>
      <c r="AB482" s="89">
        <v>3</v>
      </c>
      <c r="AD482" s="31" t="s">
        <v>950</v>
      </c>
      <c r="AF482" s="90"/>
    </row>
    <row r="483" spans="1:32" s="31" customFormat="1" ht="12.75">
      <c r="A483" s="97" t="s">
        <v>613</v>
      </c>
      <c r="C483" s="89">
        <v>2017</v>
      </c>
      <c r="D483" s="89">
        <v>1</v>
      </c>
      <c r="E483" s="89">
        <v>16</v>
      </c>
      <c r="F483" s="89">
        <v>23</v>
      </c>
      <c r="G483" s="89">
        <v>1</v>
      </c>
      <c r="H483" s="92">
        <v>1.9</v>
      </c>
      <c r="I483" s="89">
        <v>0.8</v>
      </c>
      <c r="J483" s="89">
        <v>57.46</v>
      </c>
      <c r="K483" s="89">
        <v>120.76</v>
      </c>
      <c r="L483" s="89">
        <v>10</v>
      </c>
      <c r="N483" s="92">
        <v>8.2</v>
      </c>
      <c r="AA483" s="31" t="s">
        <v>950</v>
      </c>
      <c r="AB483" s="89">
        <v>1</v>
      </c>
      <c r="AD483" s="31" t="s">
        <v>950</v>
      </c>
      <c r="AF483" s="90"/>
    </row>
    <row r="484" spans="1:32" s="31" customFormat="1" ht="12.75">
      <c r="A484" s="97" t="s">
        <v>614</v>
      </c>
      <c r="C484" s="89">
        <v>2017</v>
      </c>
      <c r="D484" s="89">
        <v>1</v>
      </c>
      <c r="E484" s="89">
        <v>18</v>
      </c>
      <c r="F484" s="89">
        <v>14</v>
      </c>
      <c r="G484" s="89">
        <v>43</v>
      </c>
      <c r="H484" s="92">
        <v>55.5</v>
      </c>
      <c r="I484" s="89">
        <v>0.7</v>
      </c>
      <c r="J484" s="89">
        <v>57.56</v>
      </c>
      <c r="K484" s="89">
        <v>127.93</v>
      </c>
      <c r="L484" s="89">
        <v>10</v>
      </c>
      <c r="N484" s="92">
        <v>7.8</v>
      </c>
      <c r="AA484" s="31" t="s">
        <v>950</v>
      </c>
      <c r="AB484" s="89">
        <v>3</v>
      </c>
      <c r="AD484" s="31" t="s">
        <v>950</v>
      </c>
      <c r="AF484" s="90"/>
    </row>
    <row r="485" spans="1:33" s="31" customFormat="1" ht="12.75">
      <c r="A485" s="97" t="s">
        <v>615</v>
      </c>
      <c r="C485" s="89">
        <v>2017</v>
      </c>
      <c r="D485" s="89">
        <v>1</v>
      </c>
      <c r="E485" s="89">
        <v>21</v>
      </c>
      <c r="F485" s="89">
        <v>8</v>
      </c>
      <c r="G485" s="89">
        <v>58</v>
      </c>
      <c r="H485" s="92">
        <v>57</v>
      </c>
      <c r="I485" s="89">
        <v>0.3</v>
      </c>
      <c r="J485" s="89">
        <v>58.72</v>
      </c>
      <c r="K485" s="89">
        <v>125.52</v>
      </c>
      <c r="L485" s="89">
        <v>0</v>
      </c>
      <c r="N485" s="92">
        <v>7.3</v>
      </c>
      <c r="AA485" s="31" t="s">
        <v>950</v>
      </c>
      <c r="AB485" s="89">
        <v>3</v>
      </c>
      <c r="AD485" s="31" t="s">
        <v>950</v>
      </c>
      <c r="AF485" s="90"/>
      <c r="AG485" s="31" t="s">
        <v>610</v>
      </c>
    </row>
    <row r="486" spans="1:32" s="31" customFormat="1" ht="12.75">
      <c r="A486" s="97" t="s">
        <v>616</v>
      </c>
      <c r="C486" s="89">
        <v>2017</v>
      </c>
      <c r="D486" s="89">
        <v>1</v>
      </c>
      <c r="E486" s="89">
        <v>21</v>
      </c>
      <c r="F486" s="89">
        <v>23</v>
      </c>
      <c r="G486" s="89">
        <v>29</v>
      </c>
      <c r="H486" s="92">
        <v>31.7</v>
      </c>
      <c r="I486" s="89">
        <v>0.6</v>
      </c>
      <c r="J486" s="89">
        <v>57.18</v>
      </c>
      <c r="K486" s="89">
        <v>127.65</v>
      </c>
      <c r="L486" s="89">
        <v>26</v>
      </c>
      <c r="N486" s="92">
        <v>10.3</v>
      </c>
      <c r="AA486" s="31" t="s">
        <v>950</v>
      </c>
      <c r="AB486" s="89">
        <v>3</v>
      </c>
      <c r="AD486" s="31" t="s">
        <v>950</v>
      </c>
      <c r="AF486" s="90"/>
    </row>
    <row r="487" spans="1:32" s="31" customFormat="1" ht="12.75">
      <c r="A487" s="97" t="s">
        <v>617</v>
      </c>
      <c r="B487" s="95">
        <v>5</v>
      </c>
      <c r="C487" s="89">
        <v>2017</v>
      </c>
      <c r="D487" s="89">
        <v>1</v>
      </c>
      <c r="E487" s="89">
        <v>22</v>
      </c>
      <c r="F487" s="89">
        <v>0</v>
      </c>
      <c r="G487" s="89">
        <v>9</v>
      </c>
      <c r="H487" s="92">
        <v>42.6</v>
      </c>
      <c r="I487" s="89">
        <v>0.4</v>
      </c>
      <c r="J487" s="89">
        <v>57.18</v>
      </c>
      <c r="K487" s="89">
        <v>127.71</v>
      </c>
      <c r="L487" s="89">
        <v>26</v>
      </c>
      <c r="N487" s="92">
        <v>10.9</v>
      </c>
      <c r="O487" s="94"/>
      <c r="P487" s="94"/>
      <c r="Q487" s="94" t="s">
        <v>966</v>
      </c>
      <c r="R487" s="94" t="s">
        <v>967</v>
      </c>
      <c r="S487" s="94">
        <v>4.2</v>
      </c>
      <c r="T487" s="94">
        <v>1</v>
      </c>
      <c r="U487" s="96">
        <v>3.8</v>
      </c>
      <c r="V487" s="94">
        <v>10</v>
      </c>
      <c r="W487" s="94"/>
      <c r="X487" s="94"/>
      <c r="AA487" s="89" t="s">
        <v>999</v>
      </c>
      <c r="AB487" s="89">
        <v>3</v>
      </c>
      <c r="AD487" s="31">
        <v>610235037</v>
      </c>
      <c r="AF487" s="90"/>
    </row>
    <row r="488" spans="1:32" s="31" customFormat="1" ht="12.75">
      <c r="A488" s="97" t="s">
        <v>618</v>
      </c>
      <c r="C488" s="89">
        <v>2017</v>
      </c>
      <c r="D488" s="89">
        <v>1</v>
      </c>
      <c r="E488" s="89">
        <v>22</v>
      </c>
      <c r="F488" s="89">
        <v>0</v>
      </c>
      <c r="G488" s="89">
        <v>16</v>
      </c>
      <c r="H488" s="92">
        <v>3.9</v>
      </c>
      <c r="I488" s="89">
        <v>0.5</v>
      </c>
      <c r="J488" s="89">
        <v>57.21</v>
      </c>
      <c r="K488" s="89">
        <v>127.68</v>
      </c>
      <c r="L488" s="89">
        <v>15</v>
      </c>
      <c r="N488" s="92">
        <v>8.6</v>
      </c>
      <c r="AA488" s="31" t="s">
        <v>950</v>
      </c>
      <c r="AB488" s="89">
        <v>3</v>
      </c>
      <c r="AD488" s="31" t="s">
        <v>950</v>
      </c>
      <c r="AF488" s="90"/>
    </row>
    <row r="489" spans="1:32" s="31" customFormat="1" ht="12.75">
      <c r="A489" s="97" t="s">
        <v>619</v>
      </c>
      <c r="C489" s="89">
        <v>2017</v>
      </c>
      <c r="D489" s="89">
        <v>1</v>
      </c>
      <c r="E489" s="89">
        <v>22</v>
      </c>
      <c r="F489" s="89">
        <v>0</v>
      </c>
      <c r="G489" s="89">
        <v>18</v>
      </c>
      <c r="H489" s="92">
        <v>36.7</v>
      </c>
      <c r="I489" s="89">
        <v>0.2</v>
      </c>
      <c r="J489" s="89">
        <v>57.2</v>
      </c>
      <c r="K489" s="89">
        <v>127.72</v>
      </c>
      <c r="L489" s="89">
        <v>25</v>
      </c>
      <c r="N489" s="92">
        <v>7.3</v>
      </c>
      <c r="AA489" s="31" t="s">
        <v>950</v>
      </c>
      <c r="AB489" s="89">
        <v>3</v>
      </c>
      <c r="AD489" s="31" t="s">
        <v>950</v>
      </c>
      <c r="AF489" s="90"/>
    </row>
    <row r="490" spans="1:32" s="31" customFormat="1" ht="12.75">
      <c r="A490" s="97" t="s">
        <v>620</v>
      </c>
      <c r="C490" s="89">
        <v>2017</v>
      </c>
      <c r="D490" s="89">
        <v>1</v>
      </c>
      <c r="E490" s="89">
        <v>23</v>
      </c>
      <c r="F490" s="89">
        <v>17</v>
      </c>
      <c r="G490" s="89">
        <v>58</v>
      </c>
      <c r="H490" s="92">
        <v>55.5</v>
      </c>
      <c r="I490" s="89">
        <v>0.4</v>
      </c>
      <c r="J490" s="89">
        <v>56.59</v>
      </c>
      <c r="K490" s="89">
        <v>124.87</v>
      </c>
      <c r="L490" s="89">
        <v>10</v>
      </c>
      <c r="N490" s="92">
        <v>7.2</v>
      </c>
      <c r="AA490" s="31" t="s">
        <v>950</v>
      </c>
      <c r="AB490" s="89">
        <v>2</v>
      </c>
      <c r="AD490" s="31" t="s">
        <v>950</v>
      </c>
      <c r="AF490" s="90"/>
    </row>
    <row r="491" spans="1:32" s="31" customFormat="1" ht="12.75">
      <c r="A491" s="97" t="s">
        <v>621</v>
      </c>
      <c r="C491" s="89">
        <v>2017</v>
      </c>
      <c r="D491" s="89">
        <v>1</v>
      </c>
      <c r="E491" s="89">
        <v>25</v>
      </c>
      <c r="F491" s="89">
        <v>20</v>
      </c>
      <c r="G491" s="89">
        <v>44</v>
      </c>
      <c r="H491" s="92">
        <v>46.7</v>
      </c>
      <c r="I491" s="89">
        <v>0.6</v>
      </c>
      <c r="J491" s="89">
        <v>57.03</v>
      </c>
      <c r="K491" s="89">
        <v>129.42</v>
      </c>
      <c r="L491" s="89">
        <v>5</v>
      </c>
      <c r="N491" s="92">
        <v>8.8</v>
      </c>
      <c r="AA491" s="31" t="s">
        <v>950</v>
      </c>
      <c r="AB491" s="89">
        <v>3</v>
      </c>
      <c r="AD491" s="31" t="s">
        <v>950</v>
      </c>
      <c r="AF491" s="90"/>
    </row>
    <row r="492" spans="1:32" s="31" customFormat="1" ht="12.75">
      <c r="A492" s="97" t="s">
        <v>622</v>
      </c>
      <c r="C492" s="89">
        <v>2017</v>
      </c>
      <c r="D492" s="89">
        <v>1</v>
      </c>
      <c r="E492" s="89">
        <v>27</v>
      </c>
      <c r="F492" s="89">
        <v>14</v>
      </c>
      <c r="G492" s="89">
        <v>55</v>
      </c>
      <c r="H492" s="92">
        <v>43.6</v>
      </c>
      <c r="I492" s="89">
        <v>0.5</v>
      </c>
      <c r="J492" s="89">
        <v>57.24</v>
      </c>
      <c r="K492" s="89">
        <v>127.66</v>
      </c>
      <c r="L492" s="89">
        <v>15</v>
      </c>
      <c r="N492" s="92">
        <v>7.5</v>
      </c>
      <c r="AA492" s="31" t="s">
        <v>950</v>
      </c>
      <c r="AB492" s="89">
        <v>3</v>
      </c>
      <c r="AD492" s="31" t="s">
        <v>950</v>
      </c>
      <c r="AF492" s="90"/>
    </row>
    <row r="493" spans="1:32" s="31" customFormat="1" ht="12.75">
      <c r="A493" s="97" t="s">
        <v>623</v>
      </c>
      <c r="C493" s="89">
        <v>2017</v>
      </c>
      <c r="D493" s="89">
        <v>1</v>
      </c>
      <c r="E493" s="89">
        <v>30</v>
      </c>
      <c r="F493" s="89">
        <v>9</v>
      </c>
      <c r="G493" s="89">
        <v>15</v>
      </c>
      <c r="H493" s="92">
        <v>4.2</v>
      </c>
      <c r="I493" s="89">
        <v>0.7</v>
      </c>
      <c r="J493" s="89">
        <v>70.61</v>
      </c>
      <c r="K493" s="89">
        <v>146.09</v>
      </c>
      <c r="L493" s="89">
        <v>12</v>
      </c>
      <c r="N493" s="92">
        <v>8.1</v>
      </c>
      <c r="AA493" s="31" t="s">
        <v>950</v>
      </c>
      <c r="AB493" s="89">
        <v>10</v>
      </c>
      <c r="AD493" s="31" t="s">
        <v>950</v>
      </c>
      <c r="AF493" s="90"/>
    </row>
    <row r="494" spans="1:32" s="31" customFormat="1" ht="12.75">
      <c r="A494" s="97" t="s">
        <v>624</v>
      </c>
      <c r="C494" s="89">
        <v>2017</v>
      </c>
      <c r="D494" s="89">
        <v>1</v>
      </c>
      <c r="E494" s="89">
        <v>30</v>
      </c>
      <c r="F494" s="89">
        <v>13</v>
      </c>
      <c r="G494" s="89">
        <v>58</v>
      </c>
      <c r="H494" s="92">
        <v>39.9</v>
      </c>
      <c r="I494" s="89">
        <v>0.7</v>
      </c>
      <c r="J494" s="89">
        <v>56.22</v>
      </c>
      <c r="K494" s="89">
        <v>125.1</v>
      </c>
      <c r="L494" s="89">
        <v>25</v>
      </c>
      <c r="N494" s="92">
        <v>8.5</v>
      </c>
      <c r="AA494" s="31" t="s">
        <v>950</v>
      </c>
      <c r="AB494" s="89">
        <v>2</v>
      </c>
      <c r="AD494" s="31" t="s">
        <v>950</v>
      </c>
      <c r="AF494" s="90"/>
    </row>
    <row r="495" spans="1:32" s="31" customFormat="1" ht="12.75">
      <c r="A495" s="97" t="s">
        <v>625</v>
      </c>
      <c r="C495" s="89">
        <v>2017</v>
      </c>
      <c r="D495" s="89">
        <v>2</v>
      </c>
      <c r="E495" s="89">
        <v>1</v>
      </c>
      <c r="F495" s="89">
        <v>9</v>
      </c>
      <c r="G495" s="89">
        <v>36</v>
      </c>
      <c r="H495" s="92">
        <v>38.5</v>
      </c>
      <c r="I495" s="89">
        <v>1</v>
      </c>
      <c r="J495" s="89">
        <v>62.08</v>
      </c>
      <c r="K495" s="89">
        <v>141.92</v>
      </c>
      <c r="L495" s="89">
        <v>28</v>
      </c>
      <c r="N495" s="92">
        <v>9.7</v>
      </c>
      <c r="AA495" s="89" t="s">
        <v>998</v>
      </c>
      <c r="AB495" s="89">
        <v>7</v>
      </c>
      <c r="AD495" s="31" t="s">
        <v>950</v>
      </c>
      <c r="AF495" s="90"/>
    </row>
    <row r="496" spans="1:32" s="31" customFormat="1" ht="12.75">
      <c r="A496" s="97" t="s">
        <v>626</v>
      </c>
      <c r="C496" s="89">
        <v>2017</v>
      </c>
      <c r="D496" s="89">
        <v>2</v>
      </c>
      <c r="E496" s="89">
        <v>1</v>
      </c>
      <c r="F496" s="89">
        <v>12</v>
      </c>
      <c r="G496" s="89">
        <v>9</v>
      </c>
      <c r="H496" s="92">
        <v>17.5</v>
      </c>
      <c r="I496" s="89">
        <v>1</v>
      </c>
      <c r="J496" s="89">
        <v>62.03</v>
      </c>
      <c r="K496" s="89">
        <v>141.84</v>
      </c>
      <c r="L496" s="89">
        <v>27</v>
      </c>
      <c r="N496" s="92">
        <v>8.4</v>
      </c>
      <c r="AA496" s="89" t="s">
        <v>998</v>
      </c>
      <c r="AB496" s="89">
        <v>7</v>
      </c>
      <c r="AD496" s="31" t="s">
        <v>950</v>
      </c>
      <c r="AF496" s="90"/>
    </row>
    <row r="497" spans="1:32" s="31" customFormat="1" ht="12.75">
      <c r="A497" s="97" t="s">
        <v>627</v>
      </c>
      <c r="C497" s="89">
        <v>2017</v>
      </c>
      <c r="D497" s="89">
        <v>2</v>
      </c>
      <c r="E497" s="89">
        <v>2</v>
      </c>
      <c r="F497" s="89">
        <v>4</v>
      </c>
      <c r="G497" s="89">
        <v>28</v>
      </c>
      <c r="H497" s="92">
        <v>59.4</v>
      </c>
      <c r="I497" s="89">
        <v>0.4</v>
      </c>
      <c r="J497" s="89">
        <v>57.01</v>
      </c>
      <c r="K497" s="89">
        <v>122.9</v>
      </c>
      <c r="L497" s="89">
        <v>9</v>
      </c>
      <c r="N497" s="92">
        <v>7.5</v>
      </c>
      <c r="AA497" s="31" t="s">
        <v>950</v>
      </c>
      <c r="AB497" s="89">
        <v>2</v>
      </c>
      <c r="AD497" s="31" t="s">
        <v>950</v>
      </c>
      <c r="AF497" s="90"/>
    </row>
    <row r="498" spans="1:32" s="31" customFormat="1" ht="12.75">
      <c r="A498" s="97" t="s">
        <v>628</v>
      </c>
      <c r="C498" s="89">
        <v>2017</v>
      </c>
      <c r="D498" s="89">
        <v>2</v>
      </c>
      <c r="E498" s="89">
        <v>6</v>
      </c>
      <c r="F498" s="89">
        <v>13</v>
      </c>
      <c r="G498" s="89">
        <v>22</v>
      </c>
      <c r="H498" s="92">
        <v>4.5</v>
      </c>
      <c r="I498" s="89">
        <v>0.3</v>
      </c>
      <c r="J498" s="89">
        <v>57.16</v>
      </c>
      <c r="K498" s="89">
        <v>125.76</v>
      </c>
      <c r="L498" s="89">
        <v>25</v>
      </c>
      <c r="N498" s="92">
        <v>7.2</v>
      </c>
      <c r="AA498" s="31" t="s">
        <v>950</v>
      </c>
      <c r="AB498" s="89">
        <v>3</v>
      </c>
      <c r="AD498" s="31" t="s">
        <v>950</v>
      </c>
      <c r="AF498" s="90"/>
    </row>
    <row r="499" spans="1:32" s="31" customFormat="1" ht="12.75">
      <c r="A499" s="97" t="s">
        <v>629</v>
      </c>
      <c r="C499" s="89">
        <v>2017</v>
      </c>
      <c r="D499" s="89">
        <v>2</v>
      </c>
      <c r="E499" s="89">
        <v>7</v>
      </c>
      <c r="F499" s="89">
        <v>15</v>
      </c>
      <c r="G499" s="89">
        <v>39</v>
      </c>
      <c r="H499" s="92">
        <v>30.8</v>
      </c>
      <c r="I499" s="89">
        <v>0.5</v>
      </c>
      <c r="J499" s="89">
        <v>57.47</v>
      </c>
      <c r="K499" s="89">
        <v>120.8</v>
      </c>
      <c r="L499" s="89">
        <v>29</v>
      </c>
      <c r="N499" s="92">
        <v>8.2</v>
      </c>
      <c r="AA499" s="31" t="s">
        <v>950</v>
      </c>
      <c r="AB499" s="89">
        <v>1</v>
      </c>
      <c r="AD499" s="31" t="s">
        <v>950</v>
      </c>
      <c r="AF499" s="90"/>
    </row>
    <row r="500" spans="1:32" s="31" customFormat="1" ht="12.75">
      <c r="A500" s="97" t="s">
        <v>630</v>
      </c>
      <c r="C500" s="89">
        <v>2017</v>
      </c>
      <c r="D500" s="89">
        <v>2</v>
      </c>
      <c r="E500" s="89">
        <v>8</v>
      </c>
      <c r="F500" s="89">
        <v>15</v>
      </c>
      <c r="G500" s="89">
        <v>2</v>
      </c>
      <c r="H500" s="92">
        <v>28.6</v>
      </c>
      <c r="I500" s="89">
        <v>0.2</v>
      </c>
      <c r="J500" s="89">
        <v>70.84</v>
      </c>
      <c r="K500" s="89">
        <v>139.98</v>
      </c>
      <c r="L500" s="89">
        <v>12</v>
      </c>
      <c r="N500" s="92">
        <v>7.8</v>
      </c>
      <c r="AA500" s="31" t="s">
        <v>950</v>
      </c>
      <c r="AB500" s="89">
        <v>10</v>
      </c>
      <c r="AD500" s="31" t="s">
        <v>950</v>
      </c>
      <c r="AF500" s="90"/>
    </row>
    <row r="501" spans="1:32" s="31" customFormat="1" ht="12.75">
      <c r="A501" s="97" t="s">
        <v>631</v>
      </c>
      <c r="C501" s="89">
        <v>2017</v>
      </c>
      <c r="D501" s="89">
        <v>2</v>
      </c>
      <c r="E501" s="89">
        <v>8</v>
      </c>
      <c r="F501" s="89">
        <v>20</v>
      </c>
      <c r="G501" s="89">
        <v>25</v>
      </c>
      <c r="H501" s="92">
        <v>10.5</v>
      </c>
      <c r="I501" s="89">
        <v>0.2</v>
      </c>
      <c r="J501" s="89">
        <v>70.87</v>
      </c>
      <c r="K501" s="89">
        <v>140.11</v>
      </c>
      <c r="L501" s="89">
        <v>12</v>
      </c>
      <c r="N501" s="92">
        <v>7.3</v>
      </c>
      <c r="AA501" s="31" t="s">
        <v>950</v>
      </c>
      <c r="AB501" s="89">
        <v>10</v>
      </c>
      <c r="AD501" s="31" t="s">
        <v>950</v>
      </c>
      <c r="AF501" s="90"/>
    </row>
    <row r="502" spans="1:32" s="31" customFormat="1" ht="12.75">
      <c r="A502" s="97" t="s">
        <v>632</v>
      </c>
      <c r="C502" s="89">
        <v>2017</v>
      </c>
      <c r="D502" s="89">
        <v>2</v>
      </c>
      <c r="E502" s="89">
        <v>9</v>
      </c>
      <c r="F502" s="89">
        <v>14</v>
      </c>
      <c r="G502" s="89">
        <v>11</v>
      </c>
      <c r="H502" s="92">
        <v>20</v>
      </c>
      <c r="I502" s="89">
        <v>0.3</v>
      </c>
      <c r="J502" s="89">
        <v>57.45</v>
      </c>
      <c r="K502" s="89">
        <v>120.76</v>
      </c>
      <c r="L502" s="89">
        <v>19</v>
      </c>
      <c r="N502" s="92">
        <v>7.6</v>
      </c>
      <c r="AA502" s="31" t="s">
        <v>950</v>
      </c>
      <c r="AB502" s="89">
        <v>1</v>
      </c>
      <c r="AD502" s="31" t="s">
        <v>950</v>
      </c>
      <c r="AF502" s="90"/>
    </row>
    <row r="503" spans="1:32" s="31" customFormat="1" ht="12.75">
      <c r="A503" s="97" t="s">
        <v>633</v>
      </c>
      <c r="C503" s="89">
        <v>2017</v>
      </c>
      <c r="D503" s="89">
        <v>2</v>
      </c>
      <c r="E503" s="89">
        <v>10</v>
      </c>
      <c r="F503" s="89">
        <v>14</v>
      </c>
      <c r="G503" s="89">
        <v>8</v>
      </c>
      <c r="H503" s="92">
        <v>49</v>
      </c>
      <c r="I503" s="89">
        <v>0.7</v>
      </c>
      <c r="J503" s="89">
        <v>56.88</v>
      </c>
      <c r="K503" s="89">
        <v>129.51</v>
      </c>
      <c r="L503" s="89">
        <v>10</v>
      </c>
      <c r="N503" s="92">
        <v>8.1</v>
      </c>
      <c r="AA503" s="31" t="s">
        <v>950</v>
      </c>
      <c r="AB503" s="89">
        <v>3</v>
      </c>
      <c r="AD503" s="31" t="s">
        <v>950</v>
      </c>
      <c r="AF503" s="90"/>
    </row>
    <row r="504" spans="1:32" s="31" customFormat="1" ht="12.75">
      <c r="A504" s="97" t="s">
        <v>634</v>
      </c>
      <c r="C504" s="89">
        <v>2017</v>
      </c>
      <c r="D504" s="89">
        <v>2</v>
      </c>
      <c r="E504" s="89">
        <v>10</v>
      </c>
      <c r="F504" s="89">
        <v>14</v>
      </c>
      <c r="G504" s="89">
        <v>31</v>
      </c>
      <c r="H504" s="92">
        <v>18.3</v>
      </c>
      <c r="I504" s="89">
        <v>0.4</v>
      </c>
      <c r="J504" s="89">
        <v>56.83</v>
      </c>
      <c r="K504" s="89">
        <v>129.65</v>
      </c>
      <c r="L504" s="89">
        <v>10</v>
      </c>
      <c r="N504" s="92">
        <v>7.3</v>
      </c>
      <c r="AA504" s="31" t="s">
        <v>950</v>
      </c>
      <c r="AB504" s="89">
        <v>3</v>
      </c>
      <c r="AD504" s="31" t="s">
        <v>950</v>
      </c>
      <c r="AF504" s="90"/>
    </row>
    <row r="505" spans="1:32" s="31" customFormat="1" ht="12.75">
      <c r="A505" s="97" t="s">
        <v>635</v>
      </c>
      <c r="C505" s="89">
        <v>2017</v>
      </c>
      <c r="D505" s="89">
        <v>2</v>
      </c>
      <c r="E505" s="89">
        <v>11</v>
      </c>
      <c r="F505" s="89">
        <v>10</v>
      </c>
      <c r="G505" s="89">
        <v>47</v>
      </c>
      <c r="H505" s="92">
        <v>28.9</v>
      </c>
      <c r="I505" s="89">
        <v>0.5</v>
      </c>
      <c r="J505" s="89">
        <v>58.66</v>
      </c>
      <c r="K505" s="89">
        <v>125.17</v>
      </c>
      <c r="L505" s="89">
        <v>10</v>
      </c>
      <c r="N505" s="92">
        <v>7.8</v>
      </c>
      <c r="AA505" s="31" t="s">
        <v>950</v>
      </c>
      <c r="AB505" s="89">
        <v>3</v>
      </c>
      <c r="AD505" s="31" t="s">
        <v>950</v>
      </c>
      <c r="AF505" s="90"/>
    </row>
    <row r="506" spans="1:32" s="31" customFormat="1" ht="12.75">
      <c r="A506" s="97" t="s">
        <v>636</v>
      </c>
      <c r="C506" s="89">
        <v>2017</v>
      </c>
      <c r="D506" s="89">
        <v>2</v>
      </c>
      <c r="E506" s="89">
        <v>11</v>
      </c>
      <c r="F506" s="89">
        <v>10</v>
      </c>
      <c r="G506" s="89">
        <v>57</v>
      </c>
      <c r="H506" s="92">
        <v>12.9</v>
      </c>
      <c r="I506" s="89">
        <v>0.3</v>
      </c>
      <c r="J506" s="89">
        <v>72.04</v>
      </c>
      <c r="K506" s="89">
        <v>127.79</v>
      </c>
      <c r="L506" s="89">
        <v>10</v>
      </c>
      <c r="N506" s="92">
        <v>7.4</v>
      </c>
      <c r="AA506" s="31" t="s">
        <v>950</v>
      </c>
      <c r="AB506" s="89">
        <v>11</v>
      </c>
      <c r="AD506" s="31" t="s">
        <v>950</v>
      </c>
      <c r="AF506" s="90"/>
    </row>
    <row r="507" spans="1:32" s="31" customFormat="1" ht="12.75">
      <c r="A507" s="97" t="s">
        <v>637</v>
      </c>
      <c r="C507" s="89">
        <v>2017</v>
      </c>
      <c r="D507" s="89">
        <v>2</v>
      </c>
      <c r="E507" s="89">
        <v>12</v>
      </c>
      <c r="F507" s="89">
        <v>5</v>
      </c>
      <c r="G507" s="89">
        <v>1</v>
      </c>
      <c r="H507" s="92">
        <v>25.9</v>
      </c>
      <c r="I507" s="89">
        <v>0.4</v>
      </c>
      <c r="J507" s="89">
        <v>58.68</v>
      </c>
      <c r="K507" s="89">
        <v>125.19</v>
      </c>
      <c r="L507" s="89">
        <v>16</v>
      </c>
      <c r="N507" s="92">
        <v>7.2</v>
      </c>
      <c r="AA507" s="31" t="s">
        <v>950</v>
      </c>
      <c r="AB507" s="89">
        <v>3</v>
      </c>
      <c r="AD507" s="31" t="s">
        <v>950</v>
      </c>
      <c r="AF507" s="90"/>
    </row>
    <row r="508" spans="1:32" s="31" customFormat="1" ht="12.75">
      <c r="A508" s="97" t="s">
        <v>638</v>
      </c>
      <c r="C508" s="89">
        <v>2017</v>
      </c>
      <c r="D508" s="89">
        <v>2</v>
      </c>
      <c r="E508" s="89">
        <v>12</v>
      </c>
      <c r="F508" s="89">
        <v>6</v>
      </c>
      <c r="G508" s="89">
        <v>12</v>
      </c>
      <c r="H508" s="92">
        <v>4.6</v>
      </c>
      <c r="I508" s="89">
        <v>0.4</v>
      </c>
      <c r="J508" s="89">
        <v>58.82</v>
      </c>
      <c r="K508" s="89">
        <v>125.79</v>
      </c>
      <c r="L508" s="89">
        <v>10</v>
      </c>
      <c r="N508" s="92">
        <v>8.3</v>
      </c>
      <c r="AA508" s="31" t="s">
        <v>950</v>
      </c>
      <c r="AB508" s="89">
        <v>3</v>
      </c>
      <c r="AD508" s="31" t="s">
        <v>950</v>
      </c>
      <c r="AF508" s="90"/>
    </row>
    <row r="509" spans="1:32" s="31" customFormat="1" ht="12.75">
      <c r="A509" s="97" t="s">
        <v>639</v>
      </c>
      <c r="C509" s="89">
        <v>2017</v>
      </c>
      <c r="D509" s="89">
        <v>2</v>
      </c>
      <c r="E509" s="89">
        <v>12</v>
      </c>
      <c r="F509" s="89">
        <v>15</v>
      </c>
      <c r="G509" s="89">
        <v>42</v>
      </c>
      <c r="H509" s="92">
        <v>53.8</v>
      </c>
      <c r="I509" s="89">
        <v>0.6</v>
      </c>
      <c r="J509" s="89">
        <v>57.2</v>
      </c>
      <c r="K509" s="89">
        <v>131.12</v>
      </c>
      <c r="L509" s="89">
        <v>10</v>
      </c>
      <c r="N509" s="92">
        <v>7.2</v>
      </c>
      <c r="AA509" s="31" t="s">
        <v>950</v>
      </c>
      <c r="AB509" s="89">
        <v>4</v>
      </c>
      <c r="AD509" s="31" t="s">
        <v>950</v>
      </c>
      <c r="AF509" s="90"/>
    </row>
    <row r="510" spans="1:32" s="31" customFormat="1" ht="12.75">
      <c r="A510" s="97" t="s">
        <v>640</v>
      </c>
      <c r="C510" s="89">
        <v>2017</v>
      </c>
      <c r="D510" s="89">
        <v>2</v>
      </c>
      <c r="E510" s="89">
        <v>12</v>
      </c>
      <c r="F510" s="89">
        <v>16</v>
      </c>
      <c r="G510" s="89">
        <v>49</v>
      </c>
      <c r="H510" s="92">
        <v>12.4</v>
      </c>
      <c r="I510" s="89">
        <v>0.4</v>
      </c>
      <c r="J510" s="89">
        <v>68.83</v>
      </c>
      <c r="K510" s="89">
        <v>131.8</v>
      </c>
      <c r="L510" s="89">
        <v>10</v>
      </c>
      <c r="N510" s="92">
        <v>8</v>
      </c>
      <c r="AA510" s="31" t="s">
        <v>950</v>
      </c>
      <c r="AB510" s="89">
        <v>8</v>
      </c>
      <c r="AD510" s="31" t="s">
        <v>950</v>
      </c>
      <c r="AF510" s="90"/>
    </row>
    <row r="511" spans="1:32" s="31" customFormat="1" ht="12.75">
      <c r="A511" s="97" t="s">
        <v>641</v>
      </c>
      <c r="C511" s="89">
        <v>2017</v>
      </c>
      <c r="D511" s="89">
        <v>2</v>
      </c>
      <c r="E511" s="89">
        <v>12</v>
      </c>
      <c r="F511" s="89">
        <v>22</v>
      </c>
      <c r="G511" s="89">
        <v>38</v>
      </c>
      <c r="H511" s="92">
        <v>8.5</v>
      </c>
      <c r="I511" s="89">
        <v>0.8</v>
      </c>
      <c r="J511" s="89">
        <v>57.57</v>
      </c>
      <c r="K511" s="89">
        <v>120.34</v>
      </c>
      <c r="L511" s="89">
        <v>10</v>
      </c>
      <c r="N511" s="92">
        <v>7.6</v>
      </c>
      <c r="AA511" s="31" t="s">
        <v>950</v>
      </c>
      <c r="AB511" s="89">
        <v>1</v>
      </c>
      <c r="AD511" s="31" t="s">
        <v>950</v>
      </c>
      <c r="AF511" s="90"/>
    </row>
    <row r="512" spans="1:32" s="31" customFormat="1" ht="12.75">
      <c r="A512" s="97" t="s">
        <v>642</v>
      </c>
      <c r="C512" s="89">
        <v>2017</v>
      </c>
      <c r="D512" s="89">
        <v>2</v>
      </c>
      <c r="E512" s="89">
        <v>13</v>
      </c>
      <c r="F512" s="89">
        <v>0</v>
      </c>
      <c r="G512" s="89">
        <v>32</v>
      </c>
      <c r="H512" s="92">
        <v>55.9</v>
      </c>
      <c r="I512" s="89">
        <v>0.7</v>
      </c>
      <c r="J512" s="89">
        <v>56.45</v>
      </c>
      <c r="K512" s="89">
        <v>123.88</v>
      </c>
      <c r="L512" s="89">
        <v>30</v>
      </c>
      <c r="N512" s="92">
        <v>9.3</v>
      </c>
      <c r="AA512" s="31" t="s">
        <v>950</v>
      </c>
      <c r="AB512" s="89">
        <v>2</v>
      </c>
      <c r="AD512" s="31" t="s">
        <v>950</v>
      </c>
      <c r="AF512" s="90"/>
    </row>
    <row r="513" spans="1:32" s="31" customFormat="1" ht="12.75">
      <c r="A513" s="97" t="s">
        <v>643</v>
      </c>
      <c r="C513" s="89">
        <v>2017</v>
      </c>
      <c r="D513" s="89">
        <v>2</v>
      </c>
      <c r="E513" s="89">
        <v>13</v>
      </c>
      <c r="F513" s="89">
        <v>3</v>
      </c>
      <c r="G513" s="89">
        <v>18</v>
      </c>
      <c r="H513" s="92">
        <v>54.5</v>
      </c>
      <c r="I513" s="89">
        <v>0.3</v>
      </c>
      <c r="J513" s="89">
        <v>70.33</v>
      </c>
      <c r="K513" s="89">
        <v>141.46</v>
      </c>
      <c r="L513" s="89">
        <v>10</v>
      </c>
      <c r="N513" s="92">
        <v>7.9</v>
      </c>
      <c r="AA513" s="31" t="s">
        <v>950</v>
      </c>
      <c r="AB513" s="89">
        <v>10</v>
      </c>
      <c r="AD513" s="31">
        <v>615327562</v>
      </c>
      <c r="AF513" s="90"/>
    </row>
    <row r="514" spans="1:32" s="31" customFormat="1" ht="12.75">
      <c r="A514" s="97" t="s">
        <v>644</v>
      </c>
      <c r="C514" s="89">
        <v>2017</v>
      </c>
      <c r="D514" s="89">
        <v>2</v>
      </c>
      <c r="E514" s="89">
        <v>13</v>
      </c>
      <c r="F514" s="89">
        <v>5</v>
      </c>
      <c r="G514" s="89">
        <v>6</v>
      </c>
      <c r="H514" s="92">
        <v>15.8</v>
      </c>
      <c r="I514" s="89">
        <v>0.6</v>
      </c>
      <c r="J514" s="89">
        <v>56.88</v>
      </c>
      <c r="K514" s="89">
        <v>124.7</v>
      </c>
      <c r="L514" s="89">
        <v>10</v>
      </c>
      <c r="N514" s="92">
        <v>7.8</v>
      </c>
      <c r="AA514" s="31" t="s">
        <v>950</v>
      </c>
      <c r="AB514" s="89">
        <v>2</v>
      </c>
      <c r="AD514" s="31" t="s">
        <v>950</v>
      </c>
      <c r="AF514" s="90"/>
    </row>
    <row r="515" spans="1:32" s="31" customFormat="1" ht="12.75">
      <c r="A515" s="97" t="s">
        <v>645</v>
      </c>
      <c r="C515" s="89">
        <v>2017</v>
      </c>
      <c r="D515" s="89">
        <v>2</v>
      </c>
      <c r="E515" s="89">
        <v>13</v>
      </c>
      <c r="F515" s="89">
        <v>5</v>
      </c>
      <c r="G515" s="89">
        <v>17</v>
      </c>
      <c r="H515" s="92">
        <v>34.1</v>
      </c>
      <c r="I515" s="89">
        <v>0.6</v>
      </c>
      <c r="J515" s="89">
        <v>57.06</v>
      </c>
      <c r="K515" s="89">
        <v>121.64</v>
      </c>
      <c r="L515" s="89">
        <v>10</v>
      </c>
      <c r="N515" s="92">
        <v>7.2</v>
      </c>
      <c r="AA515" s="31" t="s">
        <v>950</v>
      </c>
      <c r="AB515" s="89">
        <v>1</v>
      </c>
      <c r="AD515" s="31" t="s">
        <v>950</v>
      </c>
      <c r="AF515" s="90"/>
    </row>
    <row r="516" spans="1:32" s="31" customFormat="1" ht="12.75">
      <c r="A516" s="97" t="s">
        <v>646</v>
      </c>
      <c r="C516" s="89">
        <v>2017</v>
      </c>
      <c r="D516" s="89">
        <v>2</v>
      </c>
      <c r="E516" s="89">
        <v>13</v>
      </c>
      <c r="F516" s="89">
        <v>6</v>
      </c>
      <c r="G516" s="89">
        <v>21</v>
      </c>
      <c r="H516" s="92">
        <v>19.7</v>
      </c>
      <c r="I516" s="89">
        <v>0.1</v>
      </c>
      <c r="J516" s="89">
        <v>58.56</v>
      </c>
      <c r="K516" s="89">
        <v>125.16</v>
      </c>
      <c r="L516" s="89">
        <v>10</v>
      </c>
      <c r="N516" s="92">
        <v>7.3</v>
      </c>
      <c r="AA516" s="31" t="s">
        <v>950</v>
      </c>
      <c r="AB516" s="89">
        <v>3</v>
      </c>
      <c r="AD516" s="31" t="s">
        <v>950</v>
      </c>
      <c r="AF516" s="90"/>
    </row>
    <row r="517" spans="1:32" s="31" customFormat="1" ht="12.75">
      <c r="A517" s="97" t="s">
        <v>647</v>
      </c>
      <c r="C517" s="89">
        <v>2017</v>
      </c>
      <c r="D517" s="89">
        <v>2</v>
      </c>
      <c r="E517" s="89">
        <v>13</v>
      </c>
      <c r="F517" s="89">
        <v>22</v>
      </c>
      <c r="G517" s="89">
        <v>45</v>
      </c>
      <c r="H517" s="92">
        <v>48.8</v>
      </c>
      <c r="I517" s="89">
        <v>0.5</v>
      </c>
      <c r="J517" s="89">
        <v>58.64</v>
      </c>
      <c r="K517" s="89">
        <v>125.17</v>
      </c>
      <c r="L517" s="89">
        <v>10</v>
      </c>
      <c r="N517" s="92">
        <v>8</v>
      </c>
      <c r="AA517" s="31" t="s">
        <v>950</v>
      </c>
      <c r="AB517" s="89">
        <v>3</v>
      </c>
      <c r="AD517" s="31" t="s">
        <v>950</v>
      </c>
      <c r="AF517" s="90"/>
    </row>
    <row r="518" spans="1:32" s="31" customFormat="1" ht="12.75">
      <c r="A518" s="97" t="s">
        <v>648</v>
      </c>
      <c r="C518" s="89">
        <v>2017</v>
      </c>
      <c r="D518" s="89">
        <v>2</v>
      </c>
      <c r="E518" s="89">
        <v>14</v>
      </c>
      <c r="F518" s="89">
        <v>1</v>
      </c>
      <c r="G518" s="89">
        <v>21</v>
      </c>
      <c r="H518" s="92">
        <v>8.3</v>
      </c>
      <c r="I518" s="89">
        <v>0.6</v>
      </c>
      <c r="J518" s="89">
        <v>57.5</v>
      </c>
      <c r="K518" s="89">
        <v>120.88</v>
      </c>
      <c r="L518" s="89">
        <v>10</v>
      </c>
      <c r="N518" s="92">
        <v>9.4</v>
      </c>
      <c r="AA518" s="31" t="s">
        <v>950</v>
      </c>
      <c r="AB518" s="89">
        <v>1</v>
      </c>
      <c r="AD518" s="31" t="s">
        <v>950</v>
      </c>
      <c r="AF518" s="90"/>
    </row>
    <row r="519" spans="1:32" s="31" customFormat="1" ht="12.75">
      <c r="A519" s="97" t="s">
        <v>649</v>
      </c>
      <c r="C519" s="89">
        <v>2017</v>
      </c>
      <c r="D519" s="89">
        <v>2</v>
      </c>
      <c r="E519" s="89">
        <v>16</v>
      </c>
      <c r="F519" s="89">
        <v>14</v>
      </c>
      <c r="G519" s="89">
        <v>0</v>
      </c>
      <c r="H519" s="92">
        <v>52.6</v>
      </c>
      <c r="I519" s="89">
        <v>0.6</v>
      </c>
      <c r="J519" s="89">
        <v>68.14</v>
      </c>
      <c r="K519" s="89">
        <v>142.26</v>
      </c>
      <c r="L519" s="89">
        <v>10</v>
      </c>
      <c r="N519" s="92">
        <v>7.3</v>
      </c>
      <c r="AA519" s="31" t="s">
        <v>950</v>
      </c>
      <c r="AB519" s="89">
        <v>9</v>
      </c>
      <c r="AD519" s="31" t="s">
        <v>950</v>
      </c>
      <c r="AF519" s="90"/>
    </row>
    <row r="520" spans="1:32" s="31" customFormat="1" ht="12.75">
      <c r="A520" s="97" t="s">
        <v>650</v>
      </c>
      <c r="C520" s="89">
        <v>2017</v>
      </c>
      <c r="D520" s="89">
        <v>2</v>
      </c>
      <c r="E520" s="89">
        <v>16</v>
      </c>
      <c r="F520" s="89">
        <v>14</v>
      </c>
      <c r="G520" s="89">
        <v>48</v>
      </c>
      <c r="H520" s="92">
        <v>20.3</v>
      </c>
      <c r="I520" s="89">
        <v>0.9</v>
      </c>
      <c r="J520" s="89">
        <v>62.41</v>
      </c>
      <c r="K520" s="89">
        <v>143.91</v>
      </c>
      <c r="L520" s="89">
        <v>13</v>
      </c>
      <c r="N520" s="92">
        <v>9.7</v>
      </c>
      <c r="AA520" s="89" t="s">
        <v>998</v>
      </c>
      <c r="AB520" s="89">
        <v>8</v>
      </c>
      <c r="AD520" s="31" t="s">
        <v>950</v>
      </c>
      <c r="AF520" s="90"/>
    </row>
    <row r="521" spans="1:32" s="31" customFormat="1" ht="12.75">
      <c r="A521" s="97" t="s">
        <v>651</v>
      </c>
      <c r="C521" s="89">
        <v>2017</v>
      </c>
      <c r="D521" s="89">
        <v>2</v>
      </c>
      <c r="E521" s="89">
        <v>17</v>
      </c>
      <c r="F521" s="89">
        <v>15</v>
      </c>
      <c r="G521" s="89">
        <v>3</v>
      </c>
      <c r="H521" s="92">
        <v>38.8</v>
      </c>
      <c r="I521" s="89">
        <v>0.5</v>
      </c>
      <c r="J521" s="89">
        <v>56.79</v>
      </c>
      <c r="K521" s="89">
        <v>132.77</v>
      </c>
      <c r="L521" s="89">
        <v>30</v>
      </c>
      <c r="N521" s="92">
        <v>8.8</v>
      </c>
      <c r="AA521" s="31" t="s">
        <v>950</v>
      </c>
      <c r="AB521" s="89">
        <v>4</v>
      </c>
      <c r="AD521" s="31" t="s">
        <v>950</v>
      </c>
      <c r="AF521" s="90"/>
    </row>
    <row r="522" spans="1:32" s="31" customFormat="1" ht="12.75">
      <c r="A522" s="97" t="s">
        <v>652</v>
      </c>
      <c r="C522" s="89">
        <v>2017</v>
      </c>
      <c r="D522" s="89">
        <v>2</v>
      </c>
      <c r="E522" s="89">
        <v>18</v>
      </c>
      <c r="F522" s="89">
        <v>9</v>
      </c>
      <c r="G522" s="89">
        <v>42</v>
      </c>
      <c r="H522" s="92">
        <v>21.5</v>
      </c>
      <c r="I522" s="89">
        <v>0.7</v>
      </c>
      <c r="J522" s="89">
        <v>56.94</v>
      </c>
      <c r="K522" s="89">
        <v>122.58</v>
      </c>
      <c r="L522" s="89">
        <v>8</v>
      </c>
      <c r="N522" s="92">
        <v>8.5</v>
      </c>
      <c r="AA522" s="31" t="s">
        <v>950</v>
      </c>
      <c r="AB522" s="89">
        <v>2</v>
      </c>
      <c r="AD522" s="31" t="s">
        <v>950</v>
      </c>
      <c r="AF522" s="90"/>
    </row>
    <row r="523" spans="1:32" s="31" customFormat="1" ht="12.75">
      <c r="A523" s="97" t="s">
        <v>653</v>
      </c>
      <c r="C523" s="89">
        <v>2017</v>
      </c>
      <c r="D523" s="89">
        <v>2</v>
      </c>
      <c r="E523" s="89">
        <v>18</v>
      </c>
      <c r="F523" s="89">
        <v>23</v>
      </c>
      <c r="G523" s="89">
        <v>13</v>
      </c>
      <c r="H523" s="92">
        <v>29.8</v>
      </c>
      <c r="I523" s="89">
        <v>0.6</v>
      </c>
      <c r="J523" s="89">
        <v>67.74</v>
      </c>
      <c r="K523" s="89">
        <v>142.65</v>
      </c>
      <c r="L523" s="89">
        <v>10</v>
      </c>
      <c r="N523" s="92">
        <v>8.1</v>
      </c>
      <c r="AA523" s="31" t="s">
        <v>950</v>
      </c>
      <c r="AB523" s="89">
        <v>9</v>
      </c>
      <c r="AD523" s="31" t="s">
        <v>950</v>
      </c>
      <c r="AF523" s="90"/>
    </row>
    <row r="524" spans="1:32" s="31" customFormat="1" ht="12.75">
      <c r="A524" s="97" t="s">
        <v>654</v>
      </c>
      <c r="C524" s="89">
        <v>2017</v>
      </c>
      <c r="D524" s="89">
        <v>2</v>
      </c>
      <c r="E524" s="89">
        <v>19</v>
      </c>
      <c r="F524" s="89">
        <v>14</v>
      </c>
      <c r="G524" s="89">
        <v>1</v>
      </c>
      <c r="H524" s="92">
        <v>15</v>
      </c>
      <c r="I524" s="89">
        <v>0.5</v>
      </c>
      <c r="J524" s="89">
        <v>57.56</v>
      </c>
      <c r="K524" s="89">
        <v>128.04</v>
      </c>
      <c r="L524" s="89">
        <v>10</v>
      </c>
      <c r="N524" s="92">
        <v>7.5</v>
      </c>
      <c r="AA524" s="31" t="s">
        <v>950</v>
      </c>
      <c r="AB524" s="89">
        <v>3</v>
      </c>
      <c r="AD524" s="31" t="s">
        <v>950</v>
      </c>
      <c r="AF524" s="90"/>
    </row>
    <row r="525" spans="1:32" s="31" customFormat="1" ht="12.75">
      <c r="A525" s="97" t="s">
        <v>655</v>
      </c>
      <c r="C525" s="89">
        <v>2017</v>
      </c>
      <c r="D525" s="89">
        <v>2</v>
      </c>
      <c r="E525" s="89">
        <v>20</v>
      </c>
      <c r="F525" s="89">
        <v>1</v>
      </c>
      <c r="G525" s="89">
        <v>26</v>
      </c>
      <c r="H525" s="92">
        <v>55.6</v>
      </c>
      <c r="I525" s="89">
        <v>0.4</v>
      </c>
      <c r="J525" s="89">
        <v>56.16</v>
      </c>
      <c r="K525" s="89">
        <v>127.29</v>
      </c>
      <c r="L525" s="89">
        <v>10</v>
      </c>
      <c r="N525" s="92">
        <v>7.3</v>
      </c>
      <c r="AA525" s="31" t="s">
        <v>950</v>
      </c>
      <c r="AB525" s="89">
        <v>2</v>
      </c>
      <c r="AD525" s="31" t="s">
        <v>950</v>
      </c>
      <c r="AF525" s="90"/>
    </row>
    <row r="526" spans="1:32" s="31" customFormat="1" ht="12.75">
      <c r="A526" s="97" t="s">
        <v>656</v>
      </c>
      <c r="C526" s="89">
        <v>2017</v>
      </c>
      <c r="D526" s="89">
        <v>2</v>
      </c>
      <c r="E526" s="89">
        <v>20</v>
      </c>
      <c r="F526" s="89">
        <v>8</v>
      </c>
      <c r="G526" s="89">
        <v>11</v>
      </c>
      <c r="H526" s="92">
        <v>34</v>
      </c>
      <c r="I526" s="89">
        <v>0.6</v>
      </c>
      <c r="J526" s="89">
        <v>56.57</v>
      </c>
      <c r="K526" s="89">
        <v>127.75</v>
      </c>
      <c r="L526" s="89">
        <v>10</v>
      </c>
      <c r="N526" s="92">
        <v>7.6</v>
      </c>
      <c r="AA526" s="31" t="s">
        <v>950</v>
      </c>
      <c r="AB526" s="89">
        <v>2</v>
      </c>
      <c r="AD526" s="31" t="s">
        <v>950</v>
      </c>
      <c r="AF526" s="90"/>
    </row>
    <row r="527" spans="1:32" s="31" customFormat="1" ht="12.75">
      <c r="A527" s="97" t="s">
        <v>657</v>
      </c>
      <c r="C527" s="89">
        <v>2017</v>
      </c>
      <c r="D527" s="89">
        <v>2</v>
      </c>
      <c r="E527" s="89">
        <v>21</v>
      </c>
      <c r="F527" s="89">
        <v>6</v>
      </c>
      <c r="G527" s="89">
        <v>57</v>
      </c>
      <c r="H527" s="92">
        <v>11.9</v>
      </c>
      <c r="I527" s="89">
        <v>0.3</v>
      </c>
      <c r="J527" s="89">
        <v>57.04</v>
      </c>
      <c r="K527" s="89">
        <v>127.67</v>
      </c>
      <c r="L527" s="89">
        <v>16</v>
      </c>
      <c r="N527" s="92">
        <v>7.3</v>
      </c>
      <c r="AA527" s="31" t="s">
        <v>950</v>
      </c>
      <c r="AB527" s="89">
        <v>3</v>
      </c>
      <c r="AD527" s="31" t="s">
        <v>950</v>
      </c>
      <c r="AF527" s="90"/>
    </row>
    <row r="528" spans="1:32" s="31" customFormat="1" ht="12.75">
      <c r="A528" s="97" t="s">
        <v>658</v>
      </c>
      <c r="C528" s="89">
        <v>2017</v>
      </c>
      <c r="D528" s="89">
        <v>2</v>
      </c>
      <c r="E528" s="89">
        <v>21</v>
      </c>
      <c r="F528" s="89">
        <v>14</v>
      </c>
      <c r="G528" s="89">
        <v>6</v>
      </c>
      <c r="H528" s="92">
        <v>28.6</v>
      </c>
      <c r="I528" s="89">
        <v>0.3</v>
      </c>
      <c r="J528" s="89">
        <v>57.47</v>
      </c>
      <c r="K528" s="89">
        <v>120.84</v>
      </c>
      <c r="L528" s="89">
        <v>14</v>
      </c>
      <c r="N528" s="92">
        <v>7.9</v>
      </c>
      <c r="AA528" s="31" t="s">
        <v>950</v>
      </c>
      <c r="AB528" s="89">
        <v>1</v>
      </c>
      <c r="AD528" s="31" t="s">
        <v>950</v>
      </c>
      <c r="AF528" s="90"/>
    </row>
    <row r="529" spans="1:32" s="31" customFormat="1" ht="12.75">
      <c r="A529" s="97" t="s">
        <v>659</v>
      </c>
      <c r="C529" s="89">
        <v>2017</v>
      </c>
      <c r="D529" s="89">
        <v>2</v>
      </c>
      <c r="E529" s="89">
        <v>22</v>
      </c>
      <c r="F529" s="89">
        <v>8</v>
      </c>
      <c r="G529" s="89">
        <v>6</v>
      </c>
      <c r="H529" s="92">
        <v>9.1</v>
      </c>
      <c r="I529" s="89">
        <v>0.5</v>
      </c>
      <c r="J529" s="89">
        <v>58.56</v>
      </c>
      <c r="K529" s="89">
        <v>125.24</v>
      </c>
      <c r="L529" s="89">
        <v>11</v>
      </c>
      <c r="N529" s="92">
        <v>7.6</v>
      </c>
      <c r="AA529" s="31" t="s">
        <v>950</v>
      </c>
      <c r="AB529" s="89">
        <v>3</v>
      </c>
      <c r="AD529" s="31" t="s">
        <v>950</v>
      </c>
      <c r="AF529" s="90"/>
    </row>
    <row r="530" spans="1:33" s="31" customFormat="1" ht="12.75">
      <c r="A530" s="97" t="s">
        <v>660</v>
      </c>
      <c r="B530" s="95"/>
      <c r="C530" s="94">
        <v>2017</v>
      </c>
      <c r="D530" s="94">
        <v>2</v>
      </c>
      <c r="E530" s="94">
        <v>23</v>
      </c>
      <c r="F530" s="94">
        <v>7</v>
      </c>
      <c r="G530" s="94">
        <v>47</v>
      </c>
      <c r="H530" s="96">
        <v>20</v>
      </c>
      <c r="I530" s="94">
        <v>0.6000000000000001</v>
      </c>
      <c r="J530" s="94">
        <v>73.55</v>
      </c>
      <c r="K530" s="94">
        <v>114.45</v>
      </c>
      <c r="L530" s="94">
        <v>34</v>
      </c>
      <c r="M530" s="97"/>
      <c r="N530" s="96">
        <v>10.3</v>
      </c>
      <c r="O530" s="94"/>
      <c r="P530" s="94"/>
      <c r="Q530" s="94">
        <v>3.3</v>
      </c>
      <c r="R530" s="94">
        <v>3</v>
      </c>
      <c r="S530" s="94"/>
      <c r="T530" s="94"/>
      <c r="U530" s="96">
        <v>4.2</v>
      </c>
      <c r="V530" s="94">
        <v>44</v>
      </c>
      <c r="W530" s="94"/>
      <c r="X530" s="94"/>
      <c r="Y530" s="97"/>
      <c r="Z530" s="97"/>
      <c r="AA530" s="89" t="s">
        <v>995</v>
      </c>
      <c r="AB530" s="89">
        <v>11</v>
      </c>
      <c r="AC530" s="97"/>
      <c r="AD530" s="97">
        <v>610239714</v>
      </c>
      <c r="AE530" s="97"/>
      <c r="AF530" s="91"/>
      <c r="AG530" s="97"/>
    </row>
    <row r="531" spans="1:32" s="31" customFormat="1" ht="12.75">
      <c r="A531" s="97" t="s">
        <v>661</v>
      </c>
      <c r="C531" s="89">
        <v>2017</v>
      </c>
      <c r="D531" s="89">
        <v>2</v>
      </c>
      <c r="E531" s="89">
        <v>23</v>
      </c>
      <c r="F531" s="89">
        <v>8</v>
      </c>
      <c r="G531" s="89">
        <v>13</v>
      </c>
      <c r="H531" s="92">
        <v>5.3</v>
      </c>
      <c r="I531" s="89">
        <v>0.7</v>
      </c>
      <c r="J531" s="89">
        <v>58.7</v>
      </c>
      <c r="K531" s="89">
        <v>126.03</v>
      </c>
      <c r="L531" s="89">
        <v>10</v>
      </c>
      <c r="N531" s="92">
        <v>7.7</v>
      </c>
      <c r="AA531" s="31" t="s">
        <v>950</v>
      </c>
      <c r="AB531" s="89">
        <v>3</v>
      </c>
      <c r="AD531" s="31" t="s">
        <v>950</v>
      </c>
      <c r="AF531" s="90"/>
    </row>
    <row r="532" spans="1:32" s="31" customFormat="1" ht="12.75">
      <c r="A532" s="97" t="s">
        <v>662</v>
      </c>
      <c r="C532" s="89">
        <v>2017</v>
      </c>
      <c r="D532" s="89">
        <v>2</v>
      </c>
      <c r="E532" s="89">
        <v>23</v>
      </c>
      <c r="F532" s="89">
        <v>8</v>
      </c>
      <c r="G532" s="89">
        <v>18</v>
      </c>
      <c r="H532" s="92">
        <v>9.3</v>
      </c>
      <c r="I532" s="89">
        <v>0.6</v>
      </c>
      <c r="J532" s="89">
        <v>59.08</v>
      </c>
      <c r="K532" s="89">
        <v>125.92</v>
      </c>
      <c r="L532" s="89">
        <v>10</v>
      </c>
      <c r="N532" s="92">
        <v>7.8</v>
      </c>
      <c r="AA532" s="31" t="s">
        <v>950</v>
      </c>
      <c r="AB532" s="89">
        <v>3</v>
      </c>
      <c r="AD532" s="31" t="s">
        <v>950</v>
      </c>
      <c r="AF532" s="90"/>
    </row>
    <row r="533" spans="1:32" s="31" customFormat="1" ht="12.75">
      <c r="A533" s="97" t="s">
        <v>663</v>
      </c>
      <c r="C533" s="89">
        <v>2017</v>
      </c>
      <c r="D533" s="89">
        <v>2</v>
      </c>
      <c r="E533" s="89">
        <v>23</v>
      </c>
      <c r="F533" s="89">
        <v>15</v>
      </c>
      <c r="G533" s="89">
        <v>25</v>
      </c>
      <c r="H533" s="92">
        <v>29.3</v>
      </c>
      <c r="I533" s="89">
        <v>0.7</v>
      </c>
      <c r="J533" s="89">
        <v>61.12</v>
      </c>
      <c r="K533" s="89">
        <v>136.5</v>
      </c>
      <c r="L533" s="89">
        <v>14</v>
      </c>
      <c r="N533" s="92">
        <v>9</v>
      </c>
      <c r="AA533" s="31" t="s">
        <v>950</v>
      </c>
      <c r="AB533" s="89">
        <v>6</v>
      </c>
      <c r="AD533" s="31" t="s">
        <v>950</v>
      </c>
      <c r="AF533" s="90"/>
    </row>
    <row r="534" spans="1:32" s="31" customFormat="1" ht="12.75">
      <c r="A534" s="97" t="s">
        <v>664</v>
      </c>
      <c r="C534" s="89">
        <v>2017</v>
      </c>
      <c r="D534" s="89">
        <v>2</v>
      </c>
      <c r="E534" s="89">
        <v>24</v>
      </c>
      <c r="F534" s="89">
        <v>18</v>
      </c>
      <c r="G534" s="89">
        <v>29</v>
      </c>
      <c r="H534" s="92">
        <v>6</v>
      </c>
      <c r="I534" s="89">
        <v>0.5</v>
      </c>
      <c r="J534" s="89">
        <v>67.61</v>
      </c>
      <c r="K534" s="89">
        <v>142.67</v>
      </c>
      <c r="L534" s="89">
        <v>10</v>
      </c>
      <c r="N534" s="92">
        <v>7.5</v>
      </c>
      <c r="AA534" s="31" t="s">
        <v>950</v>
      </c>
      <c r="AB534" s="89">
        <v>9</v>
      </c>
      <c r="AD534" s="31" t="s">
        <v>950</v>
      </c>
      <c r="AF534" s="90"/>
    </row>
    <row r="535" spans="1:32" s="31" customFormat="1" ht="12.75">
      <c r="A535" s="97" t="s">
        <v>665</v>
      </c>
      <c r="C535" s="89">
        <v>2017</v>
      </c>
      <c r="D535" s="89">
        <v>2</v>
      </c>
      <c r="E535" s="89">
        <v>25</v>
      </c>
      <c r="F535" s="89">
        <v>17</v>
      </c>
      <c r="G535" s="89">
        <v>0</v>
      </c>
      <c r="H535" s="92">
        <v>45</v>
      </c>
      <c r="I535" s="89">
        <v>0.8</v>
      </c>
      <c r="J535" s="89">
        <v>57.42</v>
      </c>
      <c r="K535" s="89">
        <v>120.8</v>
      </c>
      <c r="L535" s="89">
        <v>16</v>
      </c>
      <c r="N535" s="92">
        <v>9.9</v>
      </c>
      <c r="AA535" s="31" t="s">
        <v>950</v>
      </c>
      <c r="AB535" s="89">
        <v>1</v>
      </c>
      <c r="AD535" s="31" t="s">
        <v>950</v>
      </c>
      <c r="AF535" s="90"/>
    </row>
    <row r="536" spans="1:32" s="31" customFormat="1" ht="12.75">
      <c r="A536" s="97" t="s">
        <v>666</v>
      </c>
      <c r="C536" s="89">
        <v>2017</v>
      </c>
      <c r="D536" s="89">
        <v>2</v>
      </c>
      <c r="E536" s="89">
        <v>26</v>
      </c>
      <c r="F536" s="89">
        <v>4</v>
      </c>
      <c r="G536" s="89">
        <v>22</v>
      </c>
      <c r="H536" s="92">
        <v>38.9</v>
      </c>
      <c r="I536" s="89">
        <v>0.7</v>
      </c>
      <c r="J536" s="89">
        <v>56.86</v>
      </c>
      <c r="K536" s="89">
        <v>132.86</v>
      </c>
      <c r="L536" s="89">
        <v>15</v>
      </c>
      <c r="N536" s="92">
        <v>8.5</v>
      </c>
      <c r="AA536" s="31" t="s">
        <v>950</v>
      </c>
      <c r="AB536" s="89">
        <v>4</v>
      </c>
      <c r="AD536" s="31" t="s">
        <v>950</v>
      </c>
      <c r="AF536" s="90"/>
    </row>
    <row r="537" spans="1:32" s="31" customFormat="1" ht="12.75">
      <c r="A537" s="97" t="s">
        <v>667</v>
      </c>
      <c r="C537" s="89">
        <v>2017</v>
      </c>
      <c r="D537" s="89">
        <v>2</v>
      </c>
      <c r="E537" s="89">
        <v>26</v>
      </c>
      <c r="F537" s="89">
        <v>5</v>
      </c>
      <c r="G537" s="89">
        <v>39</v>
      </c>
      <c r="H537" s="92">
        <v>21</v>
      </c>
      <c r="I537" s="89">
        <v>0.6</v>
      </c>
      <c r="J537" s="89">
        <v>57.47</v>
      </c>
      <c r="K537" s="89">
        <v>120.74</v>
      </c>
      <c r="L537" s="89">
        <v>28</v>
      </c>
      <c r="N537" s="92">
        <v>8.6</v>
      </c>
      <c r="AA537" s="31" t="s">
        <v>950</v>
      </c>
      <c r="AB537" s="89">
        <v>1</v>
      </c>
      <c r="AD537" s="31" t="s">
        <v>950</v>
      </c>
      <c r="AF537" s="90"/>
    </row>
    <row r="538" spans="1:32" s="31" customFormat="1" ht="12.75">
      <c r="A538" s="97" t="s">
        <v>668</v>
      </c>
      <c r="C538" s="89">
        <v>2017</v>
      </c>
      <c r="D538" s="89">
        <v>2</v>
      </c>
      <c r="E538" s="89">
        <v>26</v>
      </c>
      <c r="F538" s="89">
        <v>23</v>
      </c>
      <c r="G538" s="89">
        <v>37</v>
      </c>
      <c r="H538" s="92">
        <v>23.1</v>
      </c>
      <c r="I538" s="89">
        <v>0.5</v>
      </c>
      <c r="J538" s="89">
        <v>73.26</v>
      </c>
      <c r="K538" s="89">
        <v>125.48</v>
      </c>
      <c r="L538" s="89">
        <v>10</v>
      </c>
      <c r="N538" s="92">
        <v>7.4</v>
      </c>
      <c r="AA538" s="31" t="s">
        <v>950</v>
      </c>
      <c r="AB538" s="89">
        <v>11</v>
      </c>
      <c r="AD538" s="31" t="s">
        <v>950</v>
      </c>
      <c r="AF538" s="90"/>
    </row>
    <row r="539" spans="1:32" s="31" customFormat="1" ht="12.75">
      <c r="A539" s="97" t="s">
        <v>669</v>
      </c>
      <c r="C539" s="89">
        <v>2017</v>
      </c>
      <c r="D539" s="89">
        <v>2</v>
      </c>
      <c r="E539" s="89">
        <v>26</v>
      </c>
      <c r="F539" s="89">
        <v>23</v>
      </c>
      <c r="G539" s="89">
        <v>43</v>
      </c>
      <c r="H539" s="92">
        <v>7</v>
      </c>
      <c r="I539" s="89">
        <v>0.6</v>
      </c>
      <c r="J539" s="89">
        <v>57.42</v>
      </c>
      <c r="K539" s="89">
        <v>120.8</v>
      </c>
      <c r="L539" s="89">
        <v>9</v>
      </c>
      <c r="N539" s="92">
        <v>7.6</v>
      </c>
      <c r="AA539" s="31" t="s">
        <v>950</v>
      </c>
      <c r="AB539" s="89">
        <v>1</v>
      </c>
      <c r="AD539" s="31" t="s">
        <v>950</v>
      </c>
      <c r="AF539" s="90"/>
    </row>
    <row r="540" spans="1:32" s="31" customFormat="1" ht="12.75">
      <c r="A540" s="97" t="s">
        <v>670</v>
      </c>
      <c r="C540" s="89">
        <v>2017</v>
      </c>
      <c r="D540" s="89">
        <v>2</v>
      </c>
      <c r="E540" s="89">
        <v>27</v>
      </c>
      <c r="F540" s="89">
        <v>7</v>
      </c>
      <c r="G540" s="89">
        <v>44</v>
      </c>
      <c r="H540" s="92">
        <v>36.5</v>
      </c>
      <c r="I540" s="89">
        <v>0.2</v>
      </c>
      <c r="J540" s="89">
        <v>56.64</v>
      </c>
      <c r="K540" s="89">
        <v>121.16</v>
      </c>
      <c r="L540" s="89">
        <v>12</v>
      </c>
      <c r="N540" s="92">
        <v>7.8</v>
      </c>
      <c r="AA540" s="31" t="s">
        <v>950</v>
      </c>
      <c r="AB540" s="89">
        <v>1</v>
      </c>
      <c r="AD540" s="31" t="s">
        <v>950</v>
      </c>
      <c r="AF540" s="90"/>
    </row>
    <row r="541" spans="1:32" s="31" customFormat="1" ht="12.75">
      <c r="A541" s="97" t="s">
        <v>671</v>
      </c>
      <c r="C541" s="89">
        <v>2017</v>
      </c>
      <c r="D541" s="89">
        <v>3</v>
      </c>
      <c r="E541" s="89">
        <v>1</v>
      </c>
      <c r="F541" s="89">
        <v>22</v>
      </c>
      <c r="G541" s="89">
        <v>42</v>
      </c>
      <c r="H541" s="92">
        <v>36</v>
      </c>
      <c r="I541" s="89">
        <v>0.4</v>
      </c>
      <c r="J541" s="89">
        <v>72.64</v>
      </c>
      <c r="K541" s="89">
        <v>125.34</v>
      </c>
      <c r="L541" s="89">
        <v>14</v>
      </c>
      <c r="N541" s="92">
        <v>8.9</v>
      </c>
      <c r="AA541" s="31" t="s">
        <v>950</v>
      </c>
      <c r="AB541" s="89">
        <v>11</v>
      </c>
      <c r="AD541" s="31" t="s">
        <v>950</v>
      </c>
      <c r="AF541" s="90"/>
    </row>
    <row r="542" spans="1:32" s="31" customFormat="1" ht="12.75">
      <c r="A542" s="97" t="s">
        <v>672</v>
      </c>
      <c r="C542" s="89">
        <v>2017</v>
      </c>
      <c r="D542" s="89">
        <v>3</v>
      </c>
      <c r="E542" s="89">
        <v>2</v>
      </c>
      <c r="F542" s="89">
        <v>13</v>
      </c>
      <c r="G542" s="89">
        <v>59</v>
      </c>
      <c r="H542" s="92">
        <v>57.3</v>
      </c>
      <c r="I542" s="89">
        <v>0.6</v>
      </c>
      <c r="J542" s="89">
        <v>72.71</v>
      </c>
      <c r="K542" s="89">
        <v>124.8</v>
      </c>
      <c r="L542" s="89">
        <v>20</v>
      </c>
      <c r="N542" s="92">
        <v>7.3</v>
      </c>
      <c r="AA542" s="31" t="s">
        <v>950</v>
      </c>
      <c r="AB542" s="89">
        <v>11</v>
      </c>
      <c r="AD542" s="31" t="s">
        <v>950</v>
      </c>
      <c r="AF542" s="90"/>
    </row>
    <row r="543" spans="1:32" s="31" customFormat="1" ht="12.75">
      <c r="A543" s="97" t="s">
        <v>673</v>
      </c>
      <c r="C543" s="89">
        <v>2017</v>
      </c>
      <c r="D543" s="89">
        <v>3</v>
      </c>
      <c r="E543" s="89">
        <v>2</v>
      </c>
      <c r="F543" s="89">
        <v>23</v>
      </c>
      <c r="G543" s="89">
        <v>35</v>
      </c>
      <c r="H543" s="92">
        <v>19.3</v>
      </c>
      <c r="I543" s="89">
        <v>0.4</v>
      </c>
      <c r="J543" s="89">
        <v>71.93</v>
      </c>
      <c r="K543" s="89">
        <v>130.3</v>
      </c>
      <c r="L543" s="89">
        <v>14</v>
      </c>
      <c r="N543" s="92">
        <v>8.2</v>
      </c>
      <c r="AA543" s="31" t="s">
        <v>950</v>
      </c>
      <c r="AB543" s="89">
        <v>11</v>
      </c>
      <c r="AD543" s="31" t="s">
        <v>950</v>
      </c>
      <c r="AF543" s="90"/>
    </row>
    <row r="544" spans="1:32" s="31" customFormat="1" ht="12.75">
      <c r="A544" s="97" t="s">
        <v>674</v>
      </c>
      <c r="C544" s="89">
        <v>2017</v>
      </c>
      <c r="D544" s="89">
        <v>3</v>
      </c>
      <c r="E544" s="89">
        <v>3</v>
      </c>
      <c r="F544" s="89">
        <v>17</v>
      </c>
      <c r="G544" s="89">
        <v>1</v>
      </c>
      <c r="H544" s="92">
        <v>8.5</v>
      </c>
      <c r="I544" s="89">
        <v>0.4</v>
      </c>
      <c r="J544" s="89">
        <v>69.72</v>
      </c>
      <c r="K544" s="89">
        <v>130.2</v>
      </c>
      <c r="L544" s="89">
        <v>6</v>
      </c>
      <c r="N544" s="92">
        <v>8.5</v>
      </c>
      <c r="AA544" s="31" t="s">
        <v>950</v>
      </c>
      <c r="AB544" s="89">
        <v>8</v>
      </c>
      <c r="AD544" s="31" t="s">
        <v>950</v>
      </c>
      <c r="AF544" s="90"/>
    </row>
    <row r="545" spans="1:32" s="31" customFormat="1" ht="12.75">
      <c r="A545" s="97" t="s">
        <v>675</v>
      </c>
      <c r="C545" s="89">
        <v>2017</v>
      </c>
      <c r="D545" s="89">
        <v>3</v>
      </c>
      <c r="E545" s="89">
        <v>3</v>
      </c>
      <c r="F545" s="89">
        <v>19</v>
      </c>
      <c r="G545" s="89">
        <v>49</v>
      </c>
      <c r="H545" s="92">
        <v>59.7</v>
      </c>
      <c r="I545" s="89">
        <v>0.9</v>
      </c>
      <c r="J545" s="89">
        <v>59.05</v>
      </c>
      <c r="K545" s="89">
        <v>121.03</v>
      </c>
      <c r="L545" s="89">
        <v>6</v>
      </c>
      <c r="N545" s="92">
        <v>9.9</v>
      </c>
      <c r="AA545" s="31" t="s">
        <v>950</v>
      </c>
      <c r="AB545" s="89">
        <v>1</v>
      </c>
      <c r="AD545" s="31" t="s">
        <v>950</v>
      </c>
      <c r="AF545" s="90"/>
    </row>
    <row r="546" spans="1:32" s="31" customFormat="1" ht="12.75">
      <c r="A546" s="97" t="s">
        <v>676</v>
      </c>
      <c r="C546" s="89">
        <v>2017</v>
      </c>
      <c r="D546" s="89">
        <v>3</v>
      </c>
      <c r="E546" s="89">
        <v>4</v>
      </c>
      <c r="F546" s="89">
        <v>1</v>
      </c>
      <c r="G546" s="89">
        <v>51</v>
      </c>
      <c r="H546" s="92">
        <v>22</v>
      </c>
      <c r="I546" s="89">
        <v>0.7</v>
      </c>
      <c r="J546" s="89">
        <v>57.18</v>
      </c>
      <c r="K546" s="89">
        <v>129.4</v>
      </c>
      <c r="L546" s="89">
        <v>15</v>
      </c>
      <c r="N546" s="92">
        <v>8.8</v>
      </c>
      <c r="AA546" s="31" t="s">
        <v>950</v>
      </c>
      <c r="AB546" s="89">
        <v>3</v>
      </c>
      <c r="AD546" s="31" t="s">
        <v>950</v>
      </c>
      <c r="AF546" s="90"/>
    </row>
    <row r="547" spans="1:32" s="31" customFormat="1" ht="12.75">
      <c r="A547" s="97" t="s">
        <v>677</v>
      </c>
      <c r="C547" s="89">
        <v>2017</v>
      </c>
      <c r="D547" s="89">
        <v>3</v>
      </c>
      <c r="E547" s="89">
        <v>4</v>
      </c>
      <c r="F547" s="89">
        <v>7</v>
      </c>
      <c r="G547" s="89">
        <v>56</v>
      </c>
      <c r="H547" s="92">
        <v>28.5</v>
      </c>
      <c r="I547" s="89">
        <v>0.4</v>
      </c>
      <c r="J547" s="89">
        <v>65.03</v>
      </c>
      <c r="K547" s="89">
        <v>146.7</v>
      </c>
      <c r="L547" s="89">
        <v>10</v>
      </c>
      <c r="N547" s="92">
        <v>7.5</v>
      </c>
      <c r="AA547" s="31" t="s">
        <v>950</v>
      </c>
      <c r="AB547" s="89">
        <v>9</v>
      </c>
      <c r="AD547" s="31">
        <v>616204871</v>
      </c>
      <c r="AF547" s="90"/>
    </row>
    <row r="548" spans="1:32" s="31" customFormat="1" ht="12.75">
      <c r="A548" s="97" t="s">
        <v>678</v>
      </c>
      <c r="C548" s="89">
        <v>2017</v>
      </c>
      <c r="D548" s="89">
        <v>3</v>
      </c>
      <c r="E548" s="89">
        <v>4</v>
      </c>
      <c r="F548" s="89">
        <v>15</v>
      </c>
      <c r="G548" s="89">
        <v>48</v>
      </c>
      <c r="H548" s="92">
        <v>47.3</v>
      </c>
      <c r="I548" s="89">
        <v>0.4</v>
      </c>
      <c r="J548" s="89">
        <v>71.34</v>
      </c>
      <c r="K548" s="89">
        <v>131.1</v>
      </c>
      <c r="L548" s="89">
        <v>26</v>
      </c>
      <c r="N548" s="92">
        <v>7.4</v>
      </c>
      <c r="AA548" s="31" t="s">
        <v>950</v>
      </c>
      <c r="AB548" s="89">
        <v>11</v>
      </c>
      <c r="AD548" s="31" t="s">
        <v>950</v>
      </c>
      <c r="AF548" s="90"/>
    </row>
    <row r="549" spans="1:32" s="31" customFormat="1" ht="12.75">
      <c r="A549" s="97" t="s">
        <v>679</v>
      </c>
      <c r="C549" s="89">
        <v>2017</v>
      </c>
      <c r="D549" s="89">
        <v>3</v>
      </c>
      <c r="E549" s="89">
        <v>4</v>
      </c>
      <c r="F549" s="89">
        <v>21</v>
      </c>
      <c r="G549" s="89">
        <v>35</v>
      </c>
      <c r="H549" s="92">
        <v>1.1</v>
      </c>
      <c r="I549" s="89">
        <v>0.6</v>
      </c>
      <c r="J549" s="89">
        <v>72.68</v>
      </c>
      <c r="K549" s="89">
        <v>124.73</v>
      </c>
      <c r="L549" s="89">
        <v>26</v>
      </c>
      <c r="N549" s="92">
        <v>8.2</v>
      </c>
      <c r="AA549" s="31" t="s">
        <v>950</v>
      </c>
      <c r="AB549" s="89">
        <v>11</v>
      </c>
      <c r="AD549" s="31" t="s">
        <v>950</v>
      </c>
      <c r="AF549" s="90"/>
    </row>
    <row r="550" spans="1:32" s="31" customFormat="1" ht="12.75">
      <c r="A550" s="97" t="s">
        <v>680</v>
      </c>
      <c r="C550" s="89">
        <v>2017</v>
      </c>
      <c r="D550" s="89">
        <v>3</v>
      </c>
      <c r="E550" s="89">
        <v>5</v>
      </c>
      <c r="F550" s="89">
        <v>3</v>
      </c>
      <c r="G550" s="89">
        <v>22</v>
      </c>
      <c r="H550" s="92">
        <v>20.6</v>
      </c>
      <c r="I550" s="89">
        <v>0.9</v>
      </c>
      <c r="J550" s="89">
        <v>56.83</v>
      </c>
      <c r="K550" s="89">
        <v>123.71</v>
      </c>
      <c r="L550" s="89">
        <v>15</v>
      </c>
      <c r="N550" s="92">
        <v>7.2</v>
      </c>
      <c r="AA550" s="31" t="s">
        <v>950</v>
      </c>
      <c r="AB550" s="89">
        <v>2</v>
      </c>
      <c r="AD550" s="31" t="s">
        <v>950</v>
      </c>
      <c r="AF550" s="90"/>
    </row>
    <row r="551" spans="1:32" s="31" customFormat="1" ht="12.75">
      <c r="A551" s="97" t="s">
        <v>681</v>
      </c>
      <c r="C551" s="89">
        <v>2017</v>
      </c>
      <c r="D551" s="89">
        <v>3</v>
      </c>
      <c r="E551" s="89">
        <v>5</v>
      </c>
      <c r="F551" s="89">
        <v>6</v>
      </c>
      <c r="G551" s="89">
        <v>44</v>
      </c>
      <c r="H551" s="92">
        <v>25.2</v>
      </c>
      <c r="I551" s="89">
        <v>0.6</v>
      </c>
      <c r="J551" s="89">
        <v>69.36</v>
      </c>
      <c r="K551" s="89">
        <v>128.36</v>
      </c>
      <c r="L551" s="89">
        <v>15</v>
      </c>
      <c r="N551" s="92">
        <v>8</v>
      </c>
      <c r="AA551" s="31" t="s">
        <v>950</v>
      </c>
      <c r="AB551" s="89">
        <v>7</v>
      </c>
      <c r="AD551" s="31" t="s">
        <v>950</v>
      </c>
      <c r="AF551" s="90"/>
    </row>
    <row r="552" spans="1:32" s="31" customFormat="1" ht="12.75">
      <c r="A552" s="97" t="s">
        <v>682</v>
      </c>
      <c r="C552" s="89">
        <v>2017</v>
      </c>
      <c r="D552" s="89">
        <v>3</v>
      </c>
      <c r="E552" s="89">
        <v>5</v>
      </c>
      <c r="F552" s="89">
        <v>8</v>
      </c>
      <c r="G552" s="89">
        <v>23</v>
      </c>
      <c r="H552" s="92">
        <v>3.4</v>
      </c>
      <c r="I552" s="89">
        <v>0.7</v>
      </c>
      <c r="J552" s="89">
        <v>57.35</v>
      </c>
      <c r="K552" s="89">
        <v>120.78</v>
      </c>
      <c r="L552" s="89">
        <v>15</v>
      </c>
      <c r="N552" s="92">
        <v>8.2</v>
      </c>
      <c r="AA552" s="31" t="s">
        <v>950</v>
      </c>
      <c r="AB552" s="89">
        <v>1</v>
      </c>
      <c r="AD552" s="31" t="s">
        <v>950</v>
      </c>
      <c r="AF552" s="90"/>
    </row>
    <row r="553" spans="1:32" s="31" customFormat="1" ht="12.75">
      <c r="A553" s="97" t="s">
        <v>683</v>
      </c>
      <c r="C553" s="89">
        <v>2017</v>
      </c>
      <c r="D553" s="89">
        <v>3</v>
      </c>
      <c r="E553" s="89">
        <v>5</v>
      </c>
      <c r="F553" s="89">
        <v>23</v>
      </c>
      <c r="G553" s="89">
        <v>35</v>
      </c>
      <c r="H553" s="92">
        <v>46.6</v>
      </c>
      <c r="I553" s="89">
        <v>0.5</v>
      </c>
      <c r="J553" s="89">
        <v>67.64</v>
      </c>
      <c r="K553" s="89">
        <v>142.38</v>
      </c>
      <c r="L553" s="89">
        <v>10</v>
      </c>
      <c r="N553" s="92">
        <v>8.8</v>
      </c>
      <c r="AA553" s="31" t="s">
        <v>950</v>
      </c>
      <c r="AB553" s="89">
        <v>9</v>
      </c>
      <c r="AD553" s="31" t="s">
        <v>950</v>
      </c>
      <c r="AF553" s="90"/>
    </row>
    <row r="554" spans="1:32" s="31" customFormat="1" ht="12.75">
      <c r="A554" s="97" t="s">
        <v>684</v>
      </c>
      <c r="C554" s="89">
        <v>2017</v>
      </c>
      <c r="D554" s="89">
        <v>3</v>
      </c>
      <c r="E554" s="89">
        <v>6</v>
      </c>
      <c r="F554" s="89">
        <v>1</v>
      </c>
      <c r="G554" s="89">
        <v>6</v>
      </c>
      <c r="H554" s="92">
        <v>54.8</v>
      </c>
      <c r="I554" s="89">
        <v>0.9</v>
      </c>
      <c r="J554" s="89">
        <v>56.78</v>
      </c>
      <c r="K554" s="89">
        <v>123.7</v>
      </c>
      <c r="L554" s="89">
        <v>26</v>
      </c>
      <c r="N554" s="92">
        <v>9.5</v>
      </c>
      <c r="AA554" s="31" t="s">
        <v>950</v>
      </c>
      <c r="AB554" s="89">
        <v>2</v>
      </c>
      <c r="AD554" s="31" t="s">
        <v>950</v>
      </c>
      <c r="AF554" s="90"/>
    </row>
    <row r="555" spans="1:32" s="31" customFormat="1" ht="12.75">
      <c r="A555" s="97" t="s">
        <v>685</v>
      </c>
      <c r="C555" s="89">
        <v>2017</v>
      </c>
      <c r="D555" s="89">
        <v>3</v>
      </c>
      <c r="E555" s="89">
        <v>7</v>
      </c>
      <c r="F555" s="89">
        <v>4</v>
      </c>
      <c r="G555" s="89">
        <v>47</v>
      </c>
      <c r="H555" s="92">
        <v>20.7</v>
      </c>
      <c r="I555" s="89">
        <v>0.8</v>
      </c>
      <c r="J555" s="89">
        <v>72.68</v>
      </c>
      <c r="K555" s="89">
        <v>125.07</v>
      </c>
      <c r="L555" s="89">
        <v>10</v>
      </c>
      <c r="N555" s="92">
        <v>7.6</v>
      </c>
      <c r="AA555" s="31" t="s">
        <v>950</v>
      </c>
      <c r="AB555" s="89">
        <v>11</v>
      </c>
      <c r="AD555" s="31" t="s">
        <v>950</v>
      </c>
      <c r="AF555" s="90"/>
    </row>
    <row r="556" spans="1:32" s="31" customFormat="1" ht="12.75">
      <c r="A556" s="97" t="s">
        <v>686</v>
      </c>
      <c r="C556" s="89">
        <v>2017</v>
      </c>
      <c r="D556" s="89">
        <v>3</v>
      </c>
      <c r="E556" s="89">
        <v>7</v>
      </c>
      <c r="F556" s="89">
        <v>11</v>
      </c>
      <c r="G556" s="89">
        <v>48</v>
      </c>
      <c r="H556" s="92">
        <v>42.5</v>
      </c>
      <c r="I556" s="89">
        <v>0.5</v>
      </c>
      <c r="J556" s="89">
        <v>56.81</v>
      </c>
      <c r="K556" s="89">
        <v>124.84</v>
      </c>
      <c r="L556" s="89">
        <v>14</v>
      </c>
      <c r="N556" s="92">
        <v>7.3</v>
      </c>
      <c r="AA556" s="31" t="s">
        <v>950</v>
      </c>
      <c r="AB556" s="89">
        <v>2</v>
      </c>
      <c r="AD556" s="31" t="s">
        <v>950</v>
      </c>
      <c r="AF556" s="90"/>
    </row>
    <row r="557" spans="1:32" s="31" customFormat="1" ht="12.75">
      <c r="A557" s="97" t="s">
        <v>687</v>
      </c>
      <c r="C557" s="89">
        <v>2017</v>
      </c>
      <c r="D557" s="89">
        <v>3</v>
      </c>
      <c r="E557" s="89">
        <v>7</v>
      </c>
      <c r="F557" s="89">
        <v>20</v>
      </c>
      <c r="G557" s="89">
        <v>55</v>
      </c>
      <c r="H557" s="92">
        <v>1.6</v>
      </c>
      <c r="I557" s="89">
        <v>0.6</v>
      </c>
      <c r="J557" s="89">
        <v>56.78</v>
      </c>
      <c r="K557" s="89">
        <v>124.93</v>
      </c>
      <c r="L557" s="89">
        <v>19</v>
      </c>
      <c r="N557" s="92">
        <v>8</v>
      </c>
      <c r="AA557" s="31" t="s">
        <v>950</v>
      </c>
      <c r="AB557" s="89">
        <v>2</v>
      </c>
      <c r="AD557" s="31" t="s">
        <v>950</v>
      </c>
      <c r="AF557" s="90"/>
    </row>
    <row r="558" spans="1:32" s="31" customFormat="1" ht="12.75">
      <c r="A558" s="97" t="s">
        <v>688</v>
      </c>
      <c r="C558" s="89">
        <v>2017</v>
      </c>
      <c r="D558" s="89">
        <v>3</v>
      </c>
      <c r="E558" s="89">
        <v>9</v>
      </c>
      <c r="F558" s="89">
        <v>17</v>
      </c>
      <c r="G558" s="89">
        <v>39</v>
      </c>
      <c r="H558" s="92">
        <v>23</v>
      </c>
      <c r="I558" s="89">
        <v>0.3</v>
      </c>
      <c r="J558" s="89">
        <v>70.35</v>
      </c>
      <c r="K558" s="89">
        <v>128.05</v>
      </c>
      <c r="L558" s="89">
        <v>10</v>
      </c>
      <c r="N558" s="92">
        <v>8</v>
      </c>
      <c r="AA558" s="31" t="s">
        <v>950</v>
      </c>
      <c r="AB558" s="89">
        <v>7</v>
      </c>
      <c r="AD558" s="31" t="s">
        <v>950</v>
      </c>
      <c r="AF558" s="90"/>
    </row>
    <row r="559" spans="1:33" s="31" customFormat="1" ht="12.75">
      <c r="A559" s="97" t="s">
        <v>689</v>
      </c>
      <c r="C559" s="89">
        <v>2017</v>
      </c>
      <c r="D559" s="89">
        <v>3</v>
      </c>
      <c r="E559" s="89">
        <v>10</v>
      </c>
      <c r="F559" s="89">
        <v>4</v>
      </c>
      <c r="G559" s="89">
        <v>15</v>
      </c>
      <c r="H559" s="92">
        <v>46.5</v>
      </c>
      <c r="I559" s="89">
        <v>0.4</v>
      </c>
      <c r="J559" s="89">
        <v>56.34</v>
      </c>
      <c r="K559" s="89">
        <v>130.46</v>
      </c>
      <c r="L559" s="89">
        <v>0</v>
      </c>
      <c r="N559" s="92">
        <v>7.8</v>
      </c>
      <c r="AA559" s="31" t="s">
        <v>950</v>
      </c>
      <c r="AB559" s="89">
        <v>2</v>
      </c>
      <c r="AD559" s="31" t="s">
        <v>950</v>
      </c>
      <c r="AF559" s="90"/>
      <c r="AG559" s="31" t="s">
        <v>610</v>
      </c>
    </row>
    <row r="560" spans="1:33" s="31" customFormat="1" ht="12.75">
      <c r="A560" s="97" t="s">
        <v>690</v>
      </c>
      <c r="C560" s="89">
        <v>2017</v>
      </c>
      <c r="D560" s="89">
        <v>3</v>
      </c>
      <c r="E560" s="89">
        <v>10</v>
      </c>
      <c r="F560" s="89">
        <v>6</v>
      </c>
      <c r="G560" s="89">
        <v>17</v>
      </c>
      <c r="H560" s="92">
        <v>4.3</v>
      </c>
      <c r="I560" s="89">
        <v>0.9</v>
      </c>
      <c r="J560" s="89">
        <v>58.83</v>
      </c>
      <c r="K560" s="89">
        <v>126.12</v>
      </c>
      <c r="L560" s="89">
        <v>0</v>
      </c>
      <c r="N560" s="92">
        <v>7.7</v>
      </c>
      <c r="AA560" s="31" t="s">
        <v>950</v>
      </c>
      <c r="AB560" s="89">
        <v>3</v>
      </c>
      <c r="AD560" s="31" t="s">
        <v>950</v>
      </c>
      <c r="AF560" s="90"/>
      <c r="AG560" s="31" t="s">
        <v>610</v>
      </c>
    </row>
    <row r="561" spans="1:32" s="31" customFormat="1" ht="12.75">
      <c r="A561" s="97" t="s">
        <v>691</v>
      </c>
      <c r="C561" s="89">
        <v>2017</v>
      </c>
      <c r="D561" s="89">
        <v>3</v>
      </c>
      <c r="E561" s="89">
        <v>10</v>
      </c>
      <c r="F561" s="89">
        <v>11</v>
      </c>
      <c r="G561" s="89">
        <v>36</v>
      </c>
      <c r="H561" s="92">
        <v>18.3</v>
      </c>
      <c r="I561" s="89">
        <v>0.5</v>
      </c>
      <c r="J561" s="89">
        <v>57.3</v>
      </c>
      <c r="K561" s="89">
        <v>124.03</v>
      </c>
      <c r="L561" s="89">
        <v>15</v>
      </c>
      <c r="N561" s="92">
        <v>8.3</v>
      </c>
      <c r="AA561" s="31" t="s">
        <v>950</v>
      </c>
      <c r="AB561" s="89">
        <v>2</v>
      </c>
      <c r="AD561" s="31" t="s">
        <v>950</v>
      </c>
      <c r="AF561" s="90"/>
    </row>
    <row r="562" spans="1:32" s="31" customFormat="1" ht="12.75">
      <c r="A562" s="97" t="s">
        <v>692</v>
      </c>
      <c r="C562" s="89">
        <v>2017</v>
      </c>
      <c r="D562" s="89">
        <v>3</v>
      </c>
      <c r="E562" s="89">
        <v>11</v>
      </c>
      <c r="F562" s="89">
        <v>10</v>
      </c>
      <c r="G562" s="89">
        <v>18</v>
      </c>
      <c r="H562" s="92">
        <v>33.2</v>
      </c>
      <c r="I562" s="89">
        <v>0.6</v>
      </c>
      <c r="J562" s="89">
        <v>65.31</v>
      </c>
      <c r="K562" s="89">
        <v>150.86</v>
      </c>
      <c r="L562" s="89">
        <v>15</v>
      </c>
      <c r="N562" s="92">
        <v>8.4</v>
      </c>
      <c r="AA562" s="89" t="s">
        <v>998</v>
      </c>
      <c r="AB562" s="89">
        <v>9</v>
      </c>
      <c r="AD562" s="31" t="s">
        <v>950</v>
      </c>
      <c r="AF562" s="90"/>
    </row>
    <row r="563" spans="1:32" s="31" customFormat="1" ht="12.75">
      <c r="A563" s="97" t="s">
        <v>693</v>
      </c>
      <c r="C563" s="89">
        <v>2017</v>
      </c>
      <c r="D563" s="89">
        <v>3</v>
      </c>
      <c r="E563" s="89">
        <v>12</v>
      </c>
      <c r="F563" s="89">
        <v>4</v>
      </c>
      <c r="G563" s="89">
        <v>16</v>
      </c>
      <c r="H563" s="92">
        <v>39.9</v>
      </c>
      <c r="I563" s="89">
        <v>0.4</v>
      </c>
      <c r="J563" s="89">
        <v>71.96</v>
      </c>
      <c r="K563" s="89">
        <v>128.05</v>
      </c>
      <c r="L563" s="89">
        <v>15</v>
      </c>
      <c r="N563" s="92">
        <v>7.6</v>
      </c>
      <c r="AA563" s="31" t="s">
        <v>950</v>
      </c>
      <c r="AB563" s="89">
        <v>11</v>
      </c>
      <c r="AD563" s="31" t="s">
        <v>950</v>
      </c>
      <c r="AF563" s="90"/>
    </row>
    <row r="564" spans="1:32" s="31" customFormat="1" ht="12.75">
      <c r="A564" s="97" t="s">
        <v>694</v>
      </c>
      <c r="C564" s="89">
        <v>2017</v>
      </c>
      <c r="D564" s="89">
        <v>3</v>
      </c>
      <c r="E564" s="89">
        <v>12</v>
      </c>
      <c r="F564" s="89">
        <v>7</v>
      </c>
      <c r="G564" s="89">
        <v>59</v>
      </c>
      <c r="H564" s="92">
        <v>39.9</v>
      </c>
      <c r="I564" s="89">
        <v>0.3</v>
      </c>
      <c r="J564" s="89">
        <v>70.1</v>
      </c>
      <c r="K564" s="89">
        <v>127.46</v>
      </c>
      <c r="L564" s="89">
        <v>15</v>
      </c>
      <c r="N564" s="92">
        <v>7.7</v>
      </c>
      <c r="AA564" s="31" t="s">
        <v>950</v>
      </c>
      <c r="AB564" s="89">
        <v>7</v>
      </c>
      <c r="AD564" s="31" t="s">
        <v>950</v>
      </c>
      <c r="AF564" s="90"/>
    </row>
    <row r="565" spans="1:32" s="31" customFormat="1" ht="12.75">
      <c r="A565" s="97" t="s">
        <v>695</v>
      </c>
      <c r="C565" s="89">
        <v>2017</v>
      </c>
      <c r="D565" s="89">
        <v>3</v>
      </c>
      <c r="E565" s="89">
        <v>13</v>
      </c>
      <c r="F565" s="89">
        <v>9</v>
      </c>
      <c r="G565" s="89">
        <v>36</v>
      </c>
      <c r="H565" s="92">
        <v>1.6</v>
      </c>
      <c r="I565" s="89">
        <v>0.5</v>
      </c>
      <c r="J565" s="89">
        <v>56.78</v>
      </c>
      <c r="K565" s="89">
        <v>122.47</v>
      </c>
      <c r="L565" s="89">
        <v>15</v>
      </c>
      <c r="N565" s="92">
        <v>7.7</v>
      </c>
      <c r="AA565" s="31" t="s">
        <v>950</v>
      </c>
      <c r="AB565" s="89">
        <v>2</v>
      </c>
      <c r="AD565" s="31" t="s">
        <v>950</v>
      </c>
      <c r="AF565" s="90"/>
    </row>
    <row r="566" spans="1:32" s="31" customFormat="1" ht="12.75">
      <c r="A566" s="97" t="s">
        <v>696</v>
      </c>
      <c r="C566" s="89">
        <v>2017</v>
      </c>
      <c r="D566" s="89">
        <v>3</v>
      </c>
      <c r="E566" s="89">
        <v>14</v>
      </c>
      <c r="F566" s="89">
        <v>3</v>
      </c>
      <c r="G566" s="89">
        <v>2</v>
      </c>
      <c r="H566" s="92">
        <v>1.8</v>
      </c>
      <c r="I566" s="89">
        <v>0.5</v>
      </c>
      <c r="J566" s="89">
        <v>72.64</v>
      </c>
      <c r="K566" s="89">
        <v>128.01</v>
      </c>
      <c r="L566" s="89">
        <v>15</v>
      </c>
      <c r="N566" s="92">
        <v>8.8</v>
      </c>
      <c r="AA566" s="31" t="s">
        <v>950</v>
      </c>
      <c r="AB566" s="89">
        <v>11</v>
      </c>
      <c r="AD566" s="31" t="s">
        <v>950</v>
      </c>
      <c r="AF566" s="90"/>
    </row>
    <row r="567" spans="1:32" s="31" customFormat="1" ht="12.75">
      <c r="A567" s="97" t="s">
        <v>697</v>
      </c>
      <c r="C567" s="89">
        <v>2017</v>
      </c>
      <c r="D567" s="89">
        <v>3</v>
      </c>
      <c r="E567" s="89">
        <v>14</v>
      </c>
      <c r="F567" s="89">
        <v>4</v>
      </c>
      <c r="G567" s="89">
        <v>47</v>
      </c>
      <c r="H567" s="92">
        <v>4.2</v>
      </c>
      <c r="I567" s="89">
        <v>0.6</v>
      </c>
      <c r="J567" s="89">
        <v>72.18</v>
      </c>
      <c r="K567" s="89">
        <v>127.2</v>
      </c>
      <c r="L567" s="89">
        <v>15</v>
      </c>
      <c r="N567" s="92">
        <v>8</v>
      </c>
      <c r="AA567" s="31" t="s">
        <v>950</v>
      </c>
      <c r="AB567" s="89">
        <v>11</v>
      </c>
      <c r="AD567" s="31" t="s">
        <v>950</v>
      </c>
      <c r="AF567" s="90"/>
    </row>
    <row r="568" spans="1:32" s="31" customFormat="1" ht="12.75">
      <c r="A568" s="97" t="s">
        <v>698</v>
      </c>
      <c r="C568" s="89">
        <v>2017</v>
      </c>
      <c r="D568" s="89">
        <v>3</v>
      </c>
      <c r="E568" s="89">
        <v>16</v>
      </c>
      <c r="F568" s="89">
        <v>23</v>
      </c>
      <c r="G568" s="89">
        <v>20</v>
      </c>
      <c r="H568" s="92">
        <v>26.6</v>
      </c>
      <c r="I568" s="89">
        <v>0.5</v>
      </c>
      <c r="J568" s="89">
        <v>56.85</v>
      </c>
      <c r="K568" s="89">
        <v>131.04</v>
      </c>
      <c r="L568" s="89">
        <v>15</v>
      </c>
      <c r="N568" s="92">
        <v>7.8</v>
      </c>
      <c r="AA568" s="31" t="s">
        <v>950</v>
      </c>
      <c r="AB568" s="89">
        <v>4</v>
      </c>
      <c r="AD568" s="31" t="s">
        <v>950</v>
      </c>
      <c r="AF568" s="90"/>
    </row>
    <row r="569" spans="1:32" s="31" customFormat="1" ht="12.75">
      <c r="A569" s="97" t="s">
        <v>699</v>
      </c>
      <c r="C569" s="89">
        <v>2017</v>
      </c>
      <c r="D569" s="89">
        <v>3</v>
      </c>
      <c r="E569" s="89">
        <v>18</v>
      </c>
      <c r="F569" s="89">
        <v>18</v>
      </c>
      <c r="G569" s="89">
        <v>6</v>
      </c>
      <c r="H569" s="92">
        <v>13.5</v>
      </c>
      <c r="I569" s="89">
        <v>0.5</v>
      </c>
      <c r="J569" s="89">
        <v>56.9</v>
      </c>
      <c r="K569" s="89">
        <v>127.7</v>
      </c>
      <c r="L569" s="89">
        <v>15</v>
      </c>
      <c r="N569" s="92">
        <v>7.5</v>
      </c>
      <c r="AA569" s="31" t="s">
        <v>950</v>
      </c>
      <c r="AB569" s="89">
        <v>3</v>
      </c>
      <c r="AD569" s="31" t="s">
        <v>950</v>
      </c>
      <c r="AF569" s="90"/>
    </row>
    <row r="570" spans="1:32" s="31" customFormat="1" ht="12.75">
      <c r="A570" s="97" t="s">
        <v>700</v>
      </c>
      <c r="C570" s="89">
        <v>2017</v>
      </c>
      <c r="D570" s="89">
        <v>3</v>
      </c>
      <c r="E570" s="89">
        <v>19</v>
      </c>
      <c r="F570" s="89">
        <v>8</v>
      </c>
      <c r="G570" s="89">
        <v>57</v>
      </c>
      <c r="H570" s="92">
        <v>59.8</v>
      </c>
      <c r="I570" s="89">
        <v>0.4</v>
      </c>
      <c r="J570" s="89">
        <v>71.64</v>
      </c>
      <c r="K570" s="89">
        <v>129.26</v>
      </c>
      <c r="L570" s="89">
        <v>2</v>
      </c>
      <c r="N570" s="92">
        <v>8.1</v>
      </c>
      <c r="AA570" s="31" t="s">
        <v>950</v>
      </c>
      <c r="AB570" s="89">
        <v>11</v>
      </c>
      <c r="AD570" s="31" t="s">
        <v>950</v>
      </c>
      <c r="AF570" s="90"/>
    </row>
    <row r="571" spans="1:32" s="31" customFormat="1" ht="12.75">
      <c r="A571" s="97" t="s">
        <v>701</v>
      </c>
      <c r="C571" s="89">
        <v>2017</v>
      </c>
      <c r="D571" s="89">
        <v>3</v>
      </c>
      <c r="E571" s="89">
        <v>19</v>
      </c>
      <c r="F571" s="89">
        <v>9</v>
      </c>
      <c r="G571" s="89">
        <v>18</v>
      </c>
      <c r="H571" s="92">
        <v>8.7</v>
      </c>
      <c r="I571" s="89">
        <v>0.4</v>
      </c>
      <c r="J571" s="89">
        <v>71.63</v>
      </c>
      <c r="K571" s="89">
        <v>129.16</v>
      </c>
      <c r="L571" s="89">
        <v>3</v>
      </c>
      <c r="N571" s="92">
        <v>7.7</v>
      </c>
      <c r="AA571" s="31" t="s">
        <v>950</v>
      </c>
      <c r="AB571" s="89">
        <v>11</v>
      </c>
      <c r="AD571" s="31" t="s">
        <v>950</v>
      </c>
      <c r="AF571" s="90"/>
    </row>
    <row r="572" spans="1:32" s="31" customFormat="1" ht="12.75">
      <c r="A572" s="97" t="s">
        <v>702</v>
      </c>
      <c r="C572" s="89">
        <v>2017</v>
      </c>
      <c r="D572" s="89">
        <v>3</v>
      </c>
      <c r="E572" s="89">
        <v>19</v>
      </c>
      <c r="F572" s="89">
        <v>10</v>
      </c>
      <c r="G572" s="89">
        <v>21</v>
      </c>
      <c r="H572" s="92">
        <v>16.6</v>
      </c>
      <c r="I572" s="89">
        <v>0.4</v>
      </c>
      <c r="J572" s="89">
        <v>71.65</v>
      </c>
      <c r="K572" s="89">
        <v>129.27</v>
      </c>
      <c r="L572" s="89">
        <v>2</v>
      </c>
      <c r="N572" s="92">
        <v>7.3</v>
      </c>
      <c r="AA572" s="31" t="s">
        <v>950</v>
      </c>
      <c r="AB572" s="89">
        <v>11</v>
      </c>
      <c r="AD572" s="31" t="s">
        <v>950</v>
      </c>
      <c r="AF572" s="90"/>
    </row>
    <row r="573" spans="1:32" s="31" customFormat="1" ht="12.75">
      <c r="A573" s="97" t="s">
        <v>703</v>
      </c>
      <c r="C573" s="89">
        <v>2017</v>
      </c>
      <c r="D573" s="89">
        <v>3</v>
      </c>
      <c r="E573" s="89">
        <v>20</v>
      </c>
      <c r="F573" s="89">
        <v>11</v>
      </c>
      <c r="G573" s="89">
        <v>17</v>
      </c>
      <c r="H573" s="92">
        <v>51.2</v>
      </c>
      <c r="I573" s="89">
        <v>0.6</v>
      </c>
      <c r="J573" s="89">
        <v>56.98</v>
      </c>
      <c r="K573" s="89">
        <v>127.45</v>
      </c>
      <c r="L573" s="89">
        <v>10</v>
      </c>
      <c r="N573" s="92">
        <v>7.9</v>
      </c>
      <c r="AA573" s="31" t="s">
        <v>950</v>
      </c>
      <c r="AB573" s="89">
        <v>3</v>
      </c>
      <c r="AD573" s="31" t="s">
        <v>950</v>
      </c>
      <c r="AF573" s="90"/>
    </row>
    <row r="574" spans="1:32" s="31" customFormat="1" ht="12.75">
      <c r="A574" s="97" t="s">
        <v>704</v>
      </c>
      <c r="C574" s="89">
        <v>2017</v>
      </c>
      <c r="D574" s="89">
        <v>3</v>
      </c>
      <c r="E574" s="89">
        <v>21</v>
      </c>
      <c r="F574" s="89">
        <v>7</v>
      </c>
      <c r="G574" s="89">
        <v>9</v>
      </c>
      <c r="H574" s="92">
        <v>48.5</v>
      </c>
      <c r="I574" s="89">
        <v>0.4</v>
      </c>
      <c r="J574" s="89">
        <v>56.88</v>
      </c>
      <c r="K574" s="89">
        <v>121.06</v>
      </c>
      <c r="L574" s="89">
        <v>20</v>
      </c>
      <c r="N574" s="92">
        <v>7.8</v>
      </c>
      <c r="AA574" s="31" t="s">
        <v>950</v>
      </c>
      <c r="AB574" s="89">
        <v>1</v>
      </c>
      <c r="AD574" s="31" t="s">
        <v>950</v>
      </c>
      <c r="AF574" s="90"/>
    </row>
    <row r="575" spans="1:32" s="31" customFormat="1" ht="12.75">
      <c r="A575" s="97" t="s">
        <v>705</v>
      </c>
      <c r="C575" s="89">
        <v>2017</v>
      </c>
      <c r="D575" s="89">
        <v>3</v>
      </c>
      <c r="E575" s="89">
        <v>21</v>
      </c>
      <c r="F575" s="89">
        <v>14</v>
      </c>
      <c r="G575" s="89">
        <v>2</v>
      </c>
      <c r="H575" s="92">
        <v>55.3</v>
      </c>
      <c r="I575" s="89">
        <v>0.4</v>
      </c>
      <c r="J575" s="89">
        <v>71.65</v>
      </c>
      <c r="K575" s="89">
        <v>129.25</v>
      </c>
      <c r="L575" s="89">
        <v>3</v>
      </c>
      <c r="N575" s="92">
        <v>7.2</v>
      </c>
      <c r="AA575" s="31" t="s">
        <v>950</v>
      </c>
      <c r="AB575" s="89">
        <v>11</v>
      </c>
      <c r="AD575" s="31" t="s">
        <v>950</v>
      </c>
      <c r="AF575" s="90"/>
    </row>
    <row r="576" spans="1:32" s="31" customFormat="1" ht="12.75">
      <c r="A576" s="97" t="s">
        <v>706</v>
      </c>
      <c r="C576" s="89">
        <v>2017</v>
      </c>
      <c r="D576" s="89">
        <v>3</v>
      </c>
      <c r="E576" s="89">
        <v>24</v>
      </c>
      <c r="F576" s="89">
        <v>9</v>
      </c>
      <c r="G576" s="89">
        <v>22</v>
      </c>
      <c r="H576" s="92">
        <v>40.5</v>
      </c>
      <c r="I576" s="89">
        <v>0.5</v>
      </c>
      <c r="J576" s="89">
        <v>68.28</v>
      </c>
      <c r="K576" s="89">
        <v>130.46</v>
      </c>
      <c r="L576" s="89">
        <v>5</v>
      </c>
      <c r="N576" s="92">
        <v>7.2</v>
      </c>
      <c r="AA576" s="31" t="s">
        <v>950</v>
      </c>
      <c r="AB576" s="89">
        <v>8</v>
      </c>
      <c r="AD576" s="31" t="s">
        <v>950</v>
      </c>
      <c r="AF576" s="90"/>
    </row>
    <row r="577" spans="1:32" s="31" customFormat="1" ht="12.75">
      <c r="A577" s="97" t="s">
        <v>707</v>
      </c>
      <c r="C577" s="89">
        <v>2017</v>
      </c>
      <c r="D577" s="89">
        <v>3</v>
      </c>
      <c r="E577" s="89">
        <v>26</v>
      </c>
      <c r="F577" s="89">
        <v>15</v>
      </c>
      <c r="G577" s="89">
        <v>10</v>
      </c>
      <c r="H577" s="92">
        <v>40.5</v>
      </c>
      <c r="I577" s="89">
        <v>0.2</v>
      </c>
      <c r="J577" s="89">
        <v>57.78</v>
      </c>
      <c r="K577" s="89">
        <v>125.19</v>
      </c>
      <c r="L577" s="89">
        <v>2</v>
      </c>
      <c r="N577" s="92">
        <v>7.8</v>
      </c>
      <c r="AA577" s="31" t="s">
        <v>950</v>
      </c>
      <c r="AB577" s="89">
        <v>3</v>
      </c>
      <c r="AD577" s="31" t="s">
        <v>950</v>
      </c>
      <c r="AF577" s="90"/>
    </row>
    <row r="578" spans="1:32" s="31" customFormat="1" ht="12.75">
      <c r="A578" s="97" t="s">
        <v>708</v>
      </c>
      <c r="C578" s="89">
        <v>2017</v>
      </c>
      <c r="D578" s="89">
        <v>3</v>
      </c>
      <c r="E578" s="89">
        <v>27</v>
      </c>
      <c r="F578" s="89">
        <v>9</v>
      </c>
      <c r="G578" s="89">
        <v>46</v>
      </c>
      <c r="H578" s="92">
        <v>32.8</v>
      </c>
      <c r="I578" s="89">
        <v>0.6</v>
      </c>
      <c r="J578" s="89">
        <v>71.65</v>
      </c>
      <c r="K578" s="89">
        <v>129.3</v>
      </c>
      <c r="L578" s="89">
        <v>2</v>
      </c>
      <c r="N578" s="92">
        <v>8</v>
      </c>
      <c r="AA578" s="31" t="s">
        <v>950</v>
      </c>
      <c r="AB578" s="89">
        <v>11</v>
      </c>
      <c r="AD578" s="31" t="s">
        <v>950</v>
      </c>
      <c r="AF578" s="90"/>
    </row>
    <row r="579" spans="1:32" s="31" customFormat="1" ht="12.75">
      <c r="A579" s="97" t="s">
        <v>709</v>
      </c>
      <c r="C579" s="89">
        <v>2017</v>
      </c>
      <c r="D579" s="89">
        <v>3</v>
      </c>
      <c r="E579" s="89">
        <v>27</v>
      </c>
      <c r="F579" s="89">
        <v>16</v>
      </c>
      <c r="G579" s="89">
        <v>33</v>
      </c>
      <c r="H579" s="92">
        <v>46.4</v>
      </c>
      <c r="I579" s="94">
        <v>0</v>
      </c>
      <c r="J579" s="89">
        <v>56.49</v>
      </c>
      <c r="K579" s="89">
        <v>134.57</v>
      </c>
      <c r="L579" s="89">
        <v>10</v>
      </c>
      <c r="N579" s="92">
        <v>7.5</v>
      </c>
      <c r="AA579" s="31" t="s">
        <v>950</v>
      </c>
      <c r="AB579" s="89">
        <v>4</v>
      </c>
      <c r="AD579" s="31" t="s">
        <v>950</v>
      </c>
      <c r="AF579" s="90"/>
    </row>
    <row r="580" spans="1:32" s="31" customFormat="1" ht="12.75">
      <c r="A580" s="97" t="s">
        <v>710</v>
      </c>
      <c r="C580" s="89">
        <v>2017</v>
      </c>
      <c r="D580" s="89">
        <v>3</v>
      </c>
      <c r="E580" s="89">
        <v>30</v>
      </c>
      <c r="F580" s="89">
        <v>4</v>
      </c>
      <c r="G580" s="89">
        <v>5</v>
      </c>
      <c r="H580" s="92">
        <v>34.8</v>
      </c>
      <c r="I580" s="89">
        <v>0.4</v>
      </c>
      <c r="J580" s="89">
        <v>56.25</v>
      </c>
      <c r="K580" s="89">
        <v>130.58</v>
      </c>
      <c r="L580" s="89">
        <v>10</v>
      </c>
      <c r="N580" s="92">
        <v>7.6</v>
      </c>
      <c r="AA580" s="31" t="s">
        <v>950</v>
      </c>
      <c r="AB580" s="89">
        <v>2</v>
      </c>
      <c r="AD580" s="31" t="s">
        <v>950</v>
      </c>
      <c r="AF580" s="90"/>
    </row>
    <row r="581" spans="1:32" s="31" customFormat="1" ht="12.75">
      <c r="A581" s="97" t="s">
        <v>711</v>
      </c>
      <c r="C581" s="89">
        <v>2017</v>
      </c>
      <c r="D581" s="89">
        <v>3</v>
      </c>
      <c r="E581" s="89">
        <v>30</v>
      </c>
      <c r="F581" s="89">
        <v>4</v>
      </c>
      <c r="G581" s="89">
        <v>12</v>
      </c>
      <c r="H581" s="92">
        <v>7.8</v>
      </c>
      <c r="I581" s="89">
        <v>0.1</v>
      </c>
      <c r="J581" s="89">
        <v>69.77</v>
      </c>
      <c r="K581" s="89">
        <v>138.54</v>
      </c>
      <c r="L581" s="89">
        <v>10</v>
      </c>
      <c r="N581" s="92">
        <v>7.4</v>
      </c>
      <c r="AA581" s="31" t="s">
        <v>950</v>
      </c>
      <c r="AB581" s="89">
        <v>9</v>
      </c>
      <c r="AD581" s="31" t="s">
        <v>950</v>
      </c>
      <c r="AF581" s="90"/>
    </row>
    <row r="582" spans="1:32" s="31" customFormat="1" ht="12.75">
      <c r="A582" s="97" t="s">
        <v>712</v>
      </c>
      <c r="C582" s="89">
        <v>2017</v>
      </c>
      <c r="D582" s="89">
        <v>3</v>
      </c>
      <c r="E582" s="89">
        <v>31</v>
      </c>
      <c r="F582" s="89">
        <v>17</v>
      </c>
      <c r="G582" s="89">
        <v>18</v>
      </c>
      <c r="H582" s="92">
        <v>48.9</v>
      </c>
      <c r="I582" s="89">
        <v>0.5</v>
      </c>
      <c r="J582" s="89">
        <v>69.34</v>
      </c>
      <c r="K582" s="89">
        <v>125.88</v>
      </c>
      <c r="L582" s="89">
        <v>15</v>
      </c>
      <c r="N582" s="92">
        <v>7.3</v>
      </c>
      <c r="AA582" s="31" t="s">
        <v>950</v>
      </c>
      <c r="AB582" s="89">
        <v>7</v>
      </c>
      <c r="AD582" s="31" t="s">
        <v>950</v>
      </c>
      <c r="AF582" s="90"/>
    </row>
    <row r="583" spans="1:32" s="31" customFormat="1" ht="12.75">
      <c r="A583" s="97" t="s">
        <v>713</v>
      </c>
      <c r="C583" s="89">
        <v>2017</v>
      </c>
      <c r="D583" s="89">
        <v>4</v>
      </c>
      <c r="E583" s="89">
        <v>1</v>
      </c>
      <c r="F583" s="89">
        <v>1</v>
      </c>
      <c r="G583" s="89">
        <v>21</v>
      </c>
      <c r="H583" s="92">
        <v>18.5</v>
      </c>
      <c r="I583" s="89">
        <v>0.5</v>
      </c>
      <c r="J583" s="89">
        <v>57.2</v>
      </c>
      <c r="K583" s="89">
        <v>122.27</v>
      </c>
      <c r="L583" s="89">
        <v>20</v>
      </c>
      <c r="N583" s="92">
        <v>8.6</v>
      </c>
      <c r="AA583" s="31" t="s">
        <v>950</v>
      </c>
      <c r="AB583" s="89">
        <v>1</v>
      </c>
      <c r="AD583" s="31" t="s">
        <v>950</v>
      </c>
      <c r="AF583" s="90"/>
    </row>
    <row r="584" spans="1:32" s="31" customFormat="1" ht="12.75">
      <c r="A584" s="97" t="s">
        <v>714</v>
      </c>
      <c r="C584" s="89">
        <v>2017</v>
      </c>
      <c r="D584" s="89">
        <v>4</v>
      </c>
      <c r="E584" s="89">
        <v>4</v>
      </c>
      <c r="F584" s="89">
        <v>16</v>
      </c>
      <c r="G584" s="89">
        <v>32</v>
      </c>
      <c r="H584" s="92">
        <v>10.7</v>
      </c>
      <c r="I584" s="89">
        <v>0.3</v>
      </c>
      <c r="J584" s="89">
        <v>65.17</v>
      </c>
      <c r="K584" s="89">
        <v>138.68</v>
      </c>
      <c r="L584" s="89">
        <v>5</v>
      </c>
      <c r="N584" s="92">
        <v>7.3</v>
      </c>
      <c r="AA584" s="31" t="s">
        <v>950</v>
      </c>
      <c r="AB584" s="89">
        <v>8</v>
      </c>
      <c r="AD584" s="31" t="s">
        <v>950</v>
      </c>
      <c r="AF584" s="90"/>
    </row>
    <row r="585" spans="1:32" s="31" customFormat="1" ht="12.75">
      <c r="A585" s="97" t="s">
        <v>715</v>
      </c>
      <c r="C585" s="89">
        <v>2017</v>
      </c>
      <c r="D585" s="89">
        <v>4</v>
      </c>
      <c r="E585" s="89">
        <v>6</v>
      </c>
      <c r="F585" s="89">
        <v>15</v>
      </c>
      <c r="G585" s="89">
        <v>3</v>
      </c>
      <c r="H585" s="92">
        <v>54.6</v>
      </c>
      <c r="I585" s="89">
        <v>0.3</v>
      </c>
      <c r="J585" s="89">
        <v>56.92</v>
      </c>
      <c r="K585" s="89">
        <v>132.74</v>
      </c>
      <c r="L585" s="89">
        <v>24</v>
      </c>
      <c r="N585" s="92">
        <v>7.5</v>
      </c>
      <c r="AA585" s="31" t="s">
        <v>950</v>
      </c>
      <c r="AB585" s="89">
        <v>4</v>
      </c>
      <c r="AD585" s="31" t="s">
        <v>950</v>
      </c>
      <c r="AF585" s="90"/>
    </row>
    <row r="586" spans="1:32" s="31" customFormat="1" ht="12.75">
      <c r="A586" s="97" t="s">
        <v>716</v>
      </c>
      <c r="C586" s="89">
        <v>2017</v>
      </c>
      <c r="D586" s="89">
        <v>4</v>
      </c>
      <c r="E586" s="89">
        <v>6</v>
      </c>
      <c r="F586" s="89">
        <v>20</v>
      </c>
      <c r="G586" s="89">
        <v>17</v>
      </c>
      <c r="H586" s="92">
        <v>46.7</v>
      </c>
      <c r="I586" s="89">
        <v>0.4</v>
      </c>
      <c r="J586" s="89">
        <v>62.63</v>
      </c>
      <c r="K586" s="89">
        <v>138.36</v>
      </c>
      <c r="L586" s="89">
        <v>17</v>
      </c>
      <c r="N586" s="92">
        <v>8.4</v>
      </c>
      <c r="AA586" s="31" t="s">
        <v>950</v>
      </c>
      <c r="AB586" s="89">
        <v>7</v>
      </c>
      <c r="AD586" s="31" t="s">
        <v>950</v>
      </c>
      <c r="AF586" s="90"/>
    </row>
    <row r="587" spans="1:32" s="31" customFormat="1" ht="12.75">
      <c r="A587" s="97" t="s">
        <v>717</v>
      </c>
      <c r="C587" s="89">
        <v>2017</v>
      </c>
      <c r="D587" s="89">
        <v>4</v>
      </c>
      <c r="E587" s="89">
        <v>7</v>
      </c>
      <c r="F587" s="89">
        <v>8</v>
      </c>
      <c r="G587" s="89">
        <v>0</v>
      </c>
      <c r="H587" s="92">
        <v>24.2</v>
      </c>
      <c r="I587" s="89">
        <v>0.4</v>
      </c>
      <c r="J587" s="89">
        <v>57.46</v>
      </c>
      <c r="K587" s="89">
        <v>120.81</v>
      </c>
      <c r="L587" s="89">
        <v>3</v>
      </c>
      <c r="N587" s="92">
        <v>7.3</v>
      </c>
      <c r="AA587" s="31" t="s">
        <v>950</v>
      </c>
      <c r="AB587" s="89">
        <v>1</v>
      </c>
      <c r="AD587" s="31" t="s">
        <v>950</v>
      </c>
      <c r="AF587" s="90"/>
    </row>
    <row r="588" spans="1:32" s="31" customFormat="1" ht="12.75">
      <c r="A588" s="97" t="s">
        <v>718</v>
      </c>
      <c r="C588" s="89">
        <v>2017</v>
      </c>
      <c r="D588" s="89">
        <v>4</v>
      </c>
      <c r="E588" s="89">
        <v>8</v>
      </c>
      <c r="F588" s="89">
        <v>10</v>
      </c>
      <c r="G588" s="89">
        <v>4</v>
      </c>
      <c r="H588" s="92">
        <v>44.9</v>
      </c>
      <c r="I588" s="89">
        <v>0.2</v>
      </c>
      <c r="J588" s="89">
        <v>72.58</v>
      </c>
      <c r="K588" s="89">
        <v>124.88</v>
      </c>
      <c r="L588" s="89">
        <v>10</v>
      </c>
      <c r="N588" s="92">
        <v>7.6</v>
      </c>
      <c r="AA588" s="31" t="s">
        <v>950</v>
      </c>
      <c r="AB588" s="89">
        <v>11</v>
      </c>
      <c r="AD588" s="31" t="s">
        <v>950</v>
      </c>
      <c r="AF588" s="90"/>
    </row>
    <row r="589" spans="1:32" s="31" customFormat="1" ht="12.75">
      <c r="A589" s="97" t="s">
        <v>719</v>
      </c>
      <c r="C589" s="89">
        <v>2017</v>
      </c>
      <c r="D589" s="89">
        <v>4</v>
      </c>
      <c r="E589" s="89">
        <v>8</v>
      </c>
      <c r="F589" s="89">
        <v>22</v>
      </c>
      <c r="G589" s="89">
        <v>52</v>
      </c>
      <c r="H589" s="92">
        <v>9.1</v>
      </c>
      <c r="I589" s="89">
        <v>0.3</v>
      </c>
      <c r="J589" s="89">
        <v>57.38</v>
      </c>
      <c r="K589" s="89">
        <v>129.31</v>
      </c>
      <c r="L589" s="89">
        <v>13</v>
      </c>
      <c r="N589" s="92">
        <v>7.3</v>
      </c>
      <c r="AA589" s="31" t="s">
        <v>950</v>
      </c>
      <c r="AB589" s="89">
        <v>3</v>
      </c>
      <c r="AD589" s="31" t="s">
        <v>950</v>
      </c>
      <c r="AF589" s="90"/>
    </row>
    <row r="590" spans="1:32" s="31" customFormat="1" ht="12.75">
      <c r="A590" s="97" t="s">
        <v>720</v>
      </c>
      <c r="C590" s="89">
        <v>2017</v>
      </c>
      <c r="D590" s="89">
        <v>4</v>
      </c>
      <c r="E590" s="89">
        <v>9</v>
      </c>
      <c r="F590" s="89">
        <v>8</v>
      </c>
      <c r="G590" s="89">
        <v>56</v>
      </c>
      <c r="H590" s="92">
        <v>47.5</v>
      </c>
      <c r="I590" s="89">
        <v>0.4</v>
      </c>
      <c r="J590" s="89">
        <v>73.27</v>
      </c>
      <c r="K590" s="89">
        <v>128.55</v>
      </c>
      <c r="L590" s="89">
        <v>29</v>
      </c>
      <c r="N590" s="92">
        <v>7.8</v>
      </c>
      <c r="AA590" s="31" t="s">
        <v>950</v>
      </c>
      <c r="AB590" s="89">
        <v>11</v>
      </c>
      <c r="AD590" s="31" t="s">
        <v>950</v>
      </c>
      <c r="AF590" s="90"/>
    </row>
    <row r="591" spans="1:32" s="31" customFormat="1" ht="12.75">
      <c r="A591" s="97" t="s">
        <v>721</v>
      </c>
      <c r="C591" s="89">
        <v>2017</v>
      </c>
      <c r="D591" s="89">
        <v>4</v>
      </c>
      <c r="E591" s="89">
        <v>10</v>
      </c>
      <c r="F591" s="89">
        <v>7</v>
      </c>
      <c r="G591" s="89">
        <v>48</v>
      </c>
      <c r="H591" s="92">
        <v>42.3</v>
      </c>
      <c r="I591" s="89">
        <v>0.5</v>
      </c>
      <c r="J591" s="89">
        <v>66.98</v>
      </c>
      <c r="K591" s="89">
        <v>129.56</v>
      </c>
      <c r="L591" s="89">
        <v>29</v>
      </c>
      <c r="N591" s="92">
        <v>8.1</v>
      </c>
      <c r="AA591" s="31" t="s">
        <v>950</v>
      </c>
      <c r="AB591" s="89">
        <v>8</v>
      </c>
      <c r="AD591" s="31" t="s">
        <v>950</v>
      </c>
      <c r="AF591" s="90"/>
    </row>
    <row r="592" spans="1:32" s="31" customFormat="1" ht="12.75">
      <c r="A592" s="97" t="s">
        <v>722</v>
      </c>
      <c r="C592" s="89">
        <v>2017</v>
      </c>
      <c r="D592" s="89">
        <v>4</v>
      </c>
      <c r="E592" s="89">
        <v>11</v>
      </c>
      <c r="F592" s="89">
        <v>15</v>
      </c>
      <c r="G592" s="89">
        <v>23</v>
      </c>
      <c r="H592" s="92">
        <v>6.6</v>
      </c>
      <c r="I592" s="89">
        <v>0.6</v>
      </c>
      <c r="J592" s="89">
        <v>56.74</v>
      </c>
      <c r="K592" s="89">
        <v>130.15</v>
      </c>
      <c r="L592" s="89">
        <v>10</v>
      </c>
      <c r="N592" s="92">
        <v>7.4</v>
      </c>
      <c r="AA592" s="31" t="s">
        <v>950</v>
      </c>
      <c r="AB592" s="89">
        <v>3</v>
      </c>
      <c r="AD592" s="31" t="s">
        <v>950</v>
      </c>
      <c r="AF592" s="90"/>
    </row>
    <row r="593" spans="1:32" s="31" customFormat="1" ht="12.75">
      <c r="A593" s="97" t="s">
        <v>723</v>
      </c>
      <c r="C593" s="89">
        <v>2017</v>
      </c>
      <c r="D593" s="89">
        <v>4</v>
      </c>
      <c r="E593" s="89">
        <v>11</v>
      </c>
      <c r="F593" s="89">
        <v>19</v>
      </c>
      <c r="G593" s="89">
        <v>22</v>
      </c>
      <c r="H593" s="92">
        <v>55.3</v>
      </c>
      <c r="I593" s="89">
        <v>0.4</v>
      </c>
      <c r="J593" s="89">
        <v>57.53</v>
      </c>
      <c r="K593" s="89">
        <v>121.72</v>
      </c>
      <c r="L593" s="89">
        <v>8</v>
      </c>
      <c r="N593" s="92">
        <v>8.3</v>
      </c>
      <c r="AA593" s="31" t="s">
        <v>950</v>
      </c>
      <c r="AB593" s="89">
        <v>1</v>
      </c>
      <c r="AD593" s="31" t="s">
        <v>950</v>
      </c>
      <c r="AF593" s="90"/>
    </row>
    <row r="594" spans="1:32" s="31" customFormat="1" ht="12.75">
      <c r="A594" s="97" t="s">
        <v>724</v>
      </c>
      <c r="B594" s="95">
        <v>6</v>
      </c>
      <c r="C594" s="89">
        <v>2017</v>
      </c>
      <c r="D594" s="89">
        <v>4</v>
      </c>
      <c r="E594" s="89">
        <v>12</v>
      </c>
      <c r="F594" s="89">
        <v>13</v>
      </c>
      <c r="G594" s="89">
        <v>6</v>
      </c>
      <c r="H594" s="92">
        <v>41.6</v>
      </c>
      <c r="I594" s="89">
        <v>0.8</v>
      </c>
      <c r="J594" s="89">
        <v>56.66</v>
      </c>
      <c r="K594" s="89">
        <v>121.59</v>
      </c>
      <c r="L594" s="89">
        <v>8</v>
      </c>
      <c r="M594" s="299"/>
      <c r="N594" s="92">
        <v>10.7</v>
      </c>
      <c r="O594" s="94"/>
      <c r="P594" s="94"/>
      <c r="Q594" s="94" t="s">
        <v>966</v>
      </c>
      <c r="R594" s="94" t="s">
        <v>967</v>
      </c>
      <c r="S594" s="94">
        <v>3.8</v>
      </c>
      <c r="T594" s="94">
        <v>1</v>
      </c>
      <c r="U594" s="96" t="s">
        <v>966</v>
      </c>
      <c r="V594" s="94" t="s">
        <v>967</v>
      </c>
      <c r="W594" s="94"/>
      <c r="X594" s="94"/>
      <c r="AA594" s="89" t="s">
        <v>999</v>
      </c>
      <c r="AB594" s="89">
        <v>1</v>
      </c>
      <c r="AD594" s="31">
        <v>610593951</v>
      </c>
      <c r="AE594" s="89">
        <v>1</v>
      </c>
      <c r="AF594" s="91" t="s">
        <v>731</v>
      </c>
    </row>
    <row r="595" spans="1:32" s="31" customFormat="1" ht="12.75">
      <c r="A595" s="97" t="s">
        <v>725</v>
      </c>
      <c r="C595" s="89">
        <v>2017</v>
      </c>
      <c r="D595" s="89">
        <v>4</v>
      </c>
      <c r="E595" s="89">
        <v>12</v>
      </c>
      <c r="F595" s="89">
        <v>13</v>
      </c>
      <c r="G595" s="89">
        <v>10</v>
      </c>
      <c r="H595" s="92">
        <v>3.5</v>
      </c>
      <c r="I595" s="89">
        <v>0.6</v>
      </c>
      <c r="J595" s="89">
        <v>56.59</v>
      </c>
      <c r="K595" s="89">
        <v>121.63</v>
      </c>
      <c r="L595" s="89">
        <v>10</v>
      </c>
      <c r="N595" s="92">
        <v>8</v>
      </c>
      <c r="AA595" s="31" t="s">
        <v>950</v>
      </c>
      <c r="AB595" s="89">
        <v>1</v>
      </c>
      <c r="AD595" s="31" t="s">
        <v>950</v>
      </c>
      <c r="AF595" s="90"/>
    </row>
    <row r="596" spans="1:32" s="31" customFormat="1" ht="12.75">
      <c r="A596" s="97" t="s">
        <v>726</v>
      </c>
      <c r="C596" s="89">
        <v>2017</v>
      </c>
      <c r="D596" s="89">
        <v>4</v>
      </c>
      <c r="E596" s="89">
        <v>12</v>
      </c>
      <c r="F596" s="89">
        <v>13</v>
      </c>
      <c r="G596" s="89">
        <v>14</v>
      </c>
      <c r="H596" s="92">
        <v>12.3</v>
      </c>
      <c r="I596" s="89">
        <v>0.5</v>
      </c>
      <c r="J596" s="89">
        <v>56.7</v>
      </c>
      <c r="K596" s="89">
        <v>121.64</v>
      </c>
      <c r="L596" s="89">
        <v>5</v>
      </c>
      <c r="N596" s="92">
        <v>9.3</v>
      </c>
      <c r="AA596" s="31" t="s">
        <v>950</v>
      </c>
      <c r="AB596" s="89">
        <v>1</v>
      </c>
      <c r="AD596" s="31" t="s">
        <v>950</v>
      </c>
      <c r="AF596" s="90"/>
    </row>
    <row r="597" spans="1:32" s="31" customFormat="1" ht="12.75">
      <c r="A597" s="97" t="s">
        <v>727</v>
      </c>
      <c r="C597" s="89">
        <v>2017</v>
      </c>
      <c r="D597" s="89">
        <v>4</v>
      </c>
      <c r="E597" s="89">
        <v>12</v>
      </c>
      <c r="F597" s="89">
        <v>13</v>
      </c>
      <c r="G597" s="89">
        <v>43</v>
      </c>
      <c r="H597" s="92">
        <v>22.8</v>
      </c>
      <c r="I597" s="89">
        <v>0.6</v>
      </c>
      <c r="J597" s="89">
        <v>56.64</v>
      </c>
      <c r="K597" s="89">
        <v>121.64</v>
      </c>
      <c r="L597" s="89">
        <v>6</v>
      </c>
      <c r="N597" s="92">
        <v>9.1</v>
      </c>
      <c r="AA597" s="31" t="s">
        <v>950</v>
      </c>
      <c r="AB597" s="89">
        <v>1</v>
      </c>
      <c r="AD597" s="31" t="s">
        <v>950</v>
      </c>
      <c r="AF597" s="90"/>
    </row>
    <row r="598" spans="1:32" s="31" customFormat="1" ht="12.75">
      <c r="A598" s="97" t="s">
        <v>728</v>
      </c>
      <c r="C598" s="89">
        <v>2017</v>
      </c>
      <c r="D598" s="89">
        <v>4</v>
      </c>
      <c r="E598" s="89">
        <v>13</v>
      </c>
      <c r="F598" s="89">
        <v>18</v>
      </c>
      <c r="G598" s="89">
        <v>16</v>
      </c>
      <c r="H598" s="92">
        <v>47.2</v>
      </c>
      <c r="I598" s="89">
        <v>0.5</v>
      </c>
      <c r="J598" s="89">
        <v>56.64</v>
      </c>
      <c r="K598" s="89">
        <v>121.68</v>
      </c>
      <c r="L598" s="89">
        <v>13</v>
      </c>
      <c r="N598" s="92">
        <v>10.1</v>
      </c>
      <c r="AA598" s="31" t="s">
        <v>950</v>
      </c>
      <c r="AB598" s="89">
        <v>1</v>
      </c>
      <c r="AD598" s="31" t="s">
        <v>950</v>
      </c>
      <c r="AF598" s="90"/>
    </row>
    <row r="599" spans="1:32" s="31" customFormat="1" ht="12.75">
      <c r="A599" s="97" t="s">
        <v>729</v>
      </c>
      <c r="C599" s="89">
        <v>2017</v>
      </c>
      <c r="D599" s="89">
        <v>4</v>
      </c>
      <c r="E599" s="89">
        <v>13</v>
      </c>
      <c r="F599" s="89">
        <v>18</v>
      </c>
      <c r="G599" s="89">
        <v>22</v>
      </c>
      <c r="H599" s="92">
        <v>12.5</v>
      </c>
      <c r="I599" s="89">
        <v>0.5</v>
      </c>
      <c r="J599" s="89">
        <v>56.66</v>
      </c>
      <c r="K599" s="89">
        <v>121.66</v>
      </c>
      <c r="L599" s="89">
        <v>10</v>
      </c>
      <c r="N599" s="92">
        <v>8.4</v>
      </c>
      <c r="AA599" s="31" t="s">
        <v>950</v>
      </c>
      <c r="AB599" s="89">
        <v>1</v>
      </c>
      <c r="AD599" s="31" t="s">
        <v>950</v>
      </c>
      <c r="AF599" s="90"/>
    </row>
    <row r="600" spans="1:32" s="31" customFormat="1" ht="12.75">
      <c r="A600" s="97" t="s">
        <v>730</v>
      </c>
      <c r="C600" s="89">
        <v>2017</v>
      </c>
      <c r="D600" s="89">
        <v>4</v>
      </c>
      <c r="E600" s="89">
        <v>14</v>
      </c>
      <c r="F600" s="89">
        <v>18</v>
      </c>
      <c r="G600" s="89">
        <v>15</v>
      </c>
      <c r="H600" s="92">
        <v>9.7</v>
      </c>
      <c r="I600" s="89">
        <v>0.7</v>
      </c>
      <c r="J600" s="89">
        <v>57.22</v>
      </c>
      <c r="K600" s="89">
        <v>127.84</v>
      </c>
      <c r="L600" s="89">
        <v>8</v>
      </c>
      <c r="N600" s="92">
        <v>9.1</v>
      </c>
      <c r="AA600" s="31" t="s">
        <v>950</v>
      </c>
      <c r="AB600" s="89">
        <v>3</v>
      </c>
      <c r="AD600" s="31" t="s">
        <v>950</v>
      </c>
      <c r="AF600" s="90"/>
    </row>
    <row r="601" spans="1:32" s="31" customFormat="1" ht="12.75">
      <c r="A601" s="97" t="s">
        <v>732</v>
      </c>
      <c r="C601" s="89">
        <v>2017</v>
      </c>
      <c r="D601" s="89">
        <v>4</v>
      </c>
      <c r="E601" s="89">
        <v>15</v>
      </c>
      <c r="F601" s="89">
        <v>9</v>
      </c>
      <c r="G601" s="89">
        <v>51</v>
      </c>
      <c r="H601" s="92">
        <v>14</v>
      </c>
      <c r="I601" s="89">
        <v>0.5</v>
      </c>
      <c r="J601" s="89">
        <v>56.78</v>
      </c>
      <c r="K601" s="89">
        <v>124.95</v>
      </c>
      <c r="L601" s="89">
        <v>10</v>
      </c>
      <c r="N601" s="92">
        <v>8</v>
      </c>
      <c r="AA601" s="31" t="s">
        <v>950</v>
      </c>
      <c r="AB601" s="89">
        <v>2</v>
      </c>
      <c r="AD601" s="31" t="s">
        <v>950</v>
      </c>
      <c r="AF601" s="90"/>
    </row>
    <row r="602" spans="1:32" s="31" customFormat="1" ht="12.75">
      <c r="A602" s="97" t="s">
        <v>733</v>
      </c>
      <c r="C602" s="89">
        <v>2017</v>
      </c>
      <c r="D602" s="89">
        <v>4</v>
      </c>
      <c r="E602" s="89">
        <v>15</v>
      </c>
      <c r="F602" s="89">
        <v>21</v>
      </c>
      <c r="G602" s="89">
        <v>27</v>
      </c>
      <c r="H602" s="92">
        <v>18.1</v>
      </c>
      <c r="I602" s="89">
        <v>0.6</v>
      </c>
      <c r="J602" s="89">
        <v>56.83</v>
      </c>
      <c r="K602" s="89">
        <v>124.47</v>
      </c>
      <c r="L602" s="89">
        <v>10</v>
      </c>
      <c r="N602" s="92">
        <v>7.3</v>
      </c>
      <c r="AA602" s="31" t="s">
        <v>950</v>
      </c>
      <c r="AB602" s="89">
        <v>2</v>
      </c>
      <c r="AD602" s="31" t="s">
        <v>950</v>
      </c>
      <c r="AF602" s="90"/>
    </row>
    <row r="603" spans="1:32" s="31" customFormat="1" ht="12.75">
      <c r="A603" s="97" t="s">
        <v>734</v>
      </c>
      <c r="C603" s="89">
        <v>2017</v>
      </c>
      <c r="D603" s="89">
        <v>4</v>
      </c>
      <c r="E603" s="89">
        <v>16</v>
      </c>
      <c r="F603" s="89">
        <v>12</v>
      </c>
      <c r="G603" s="89">
        <v>57</v>
      </c>
      <c r="H603" s="92">
        <v>40.4</v>
      </c>
      <c r="I603" s="89">
        <v>0.5</v>
      </c>
      <c r="J603" s="89">
        <v>68.87</v>
      </c>
      <c r="K603" s="89">
        <v>131.62</v>
      </c>
      <c r="L603" s="89">
        <v>10</v>
      </c>
      <c r="N603" s="92">
        <v>8</v>
      </c>
      <c r="AA603" s="31" t="s">
        <v>950</v>
      </c>
      <c r="AB603" s="89">
        <v>8</v>
      </c>
      <c r="AD603" s="31" t="s">
        <v>950</v>
      </c>
      <c r="AF603" s="90"/>
    </row>
    <row r="604" spans="1:32" s="31" customFormat="1" ht="12.75">
      <c r="A604" s="97" t="s">
        <v>735</v>
      </c>
      <c r="C604" s="89">
        <v>2017</v>
      </c>
      <c r="D604" s="89">
        <v>4</v>
      </c>
      <c r="E604" s="89">
        <v>16</v>
      </c>
      <c r="F604" s="89">
        <v>18</v>
      </c>
      <c r="G604" s="89">
        <v>21</v>
      </c>
      <c r="H604" s="92">
        <v>4.6</v>
      </c>
      <c r="I604" s="89">
        <v>0.5</v>
      </c>
      <c r="J604" s="89">
        <v>72.9</v>
      </c>
      <c r="K604" s="89">
        <v>125.22</v>
      </c>
      <c r="L604" s="89">
        <v>10</v>
      </c>
      <c r="N604" s="92">
        <v>8.4</v>
      </c>
      <c r="AA604" s="31" t="s">
        <v>950</v>
      </c>
      <c r="AB604" s="89">
        <v>11</v>
      </c>
      <c r="AD604" s="31" t="s">
        <v>950</v>
      </c>
      <c r="AF604" s="90"/>
    </row>
    <row r="605" spans="1:32" s="31" customFormat="1" ht="12.75">
      <c r="A605" s="97" t="s">
        <v>736</v>
      </c>
      <c r="C605" s="89">
        <v>2017</v>
      </c>
      <c r="D605" s="89">
        <v>4</v>
      </c>
      <c r="E605" s="89">
        <v>18</v>
      </c>
      <c r="F605" s="89">
        <v>15</v>
      </c>
      <c r="G605" s="89">
        <v>0</v>
      </c>
      <c r="H605" s="92">
        <v>11.2</v>
      </c>
      <c r="I605" s="89">
        <v>0.5</v>
      </c>
      <c r="J605" s="89">
        <v>72.86</v>
      </c>
      <c r="K605" s="89">
        <v>124.96</v>
      </c>
      <c r="L605" s="89">
        <v>10</v>
      </c>
      <c r="N605" s="92">
        <v>7.6</v>
      </c>
      <c r="AA605" s="31" t="s">
        <v>950</v>
      </c>
      <c r="AB605" s="89">
        <v>11</v>
      </c>
      <c r="AD605" s="31" t="s">
        <v>950</v>
      </c>
      <c r="AF605" s="90"/>
    </row>
    <row r="606" spans="1:32" s="31" customFormat="1" ht="12.75">
      <c r="A606" s="97" t="s">
        <v>737</v>
      </c>
      <c r="C606" s="89">
        <v>2017</v>
      </c>
      <c r="D606" s="89">
        <v>4</v>
      </c>
      <c r="E606" s="89">
        <v>19</v>
      </c>
      <c r="F606" s="89">
        <v>0</v>
      </c>
      <c r="G606" s="89">
        <v>57</v>
      </c>
      <c r="H606" s="92">
        <v>3.5</v>
      </c>
      <c r="I606" s="89">
        <v>0.6</v>
      </c>
      <c r="J606" s="89">
        <v>57.65</v>
      </c>
      <c r="K606" s="89">
        <v>132.01</v>
      </c>
      <c r="L606" s="89">
        <v>10</v>
      </c>
      <c r="N606" s="92">
        <v>10.1</v>
      </c>
      <c r="AA606" s="31" t="s">
        <v>950</v>
      </c>
      <c r="AB606" s="89">
        <v>4</v>
      </c>
      <c r="AD606" s="31" t="s">
        <v>950</v>
      </c>
      <c r="AF606" s="90"/>
    </row>
    <row r="607" spans="1:32" s="31" customFormat="1" ht="12.75">
      <c r="A607" s="97" t="s">
        <v>738</v>
      </c>
      <c r="C607" s="89">
        <v>2017</v>
      </c>
      <c r="D607" s="89">
        <v>4</v>
      </c>
      <c r="E607" s="89">
        <v>20</v>
      </c>
      <c r="F607" s="89">
        <v>17</v>
      </c>
      <c r="G607" s="89">
        <v>19</v>
      </c>
      <c r="H607" s="92">
        <v>24.6</v>
      </c>
      <c r="I607" s="89">
        <v>0.4</v>
      </c>
      <c r="J607" s="89">
        <v>58.54</v>
      </c>
      <c r="K607" s="89">
        <v>121.59</v>
      </c>
      <c r="L607" s="89">
        <v>10</v>
      </c>
      <c r="N607" s="92">
        <v>8.1</v>
      </c>
      <c r="AA607" s="31" t="s">
        <v>950</v>
      </c>
      <c r="AB607" s="89">
        <v>1</v>
      </c>
      <c r="AD607" s="31" t="s">
        <v>950</v>
      </c>
      <c r="AF607" s="90"/>
    </row>
    <row r="608" spans="1:32" s="31" customFormat="1" ht="12.75">
      <c r="A608" s="97" t="s">
        <v>739</v>
      </c>
      <c r="C608" s="89">
        <v>2017</v>
      </c>
      <c r="D608" s="89">
        <v>4</v>
      </c>
      <c r="E608" s="89">
        <v>21</v>
      </c>
      <c r="F608" s="89">
        <v>15</v>
      </c>
      <c r="G608" s="89">
        <v>28</v>
      </c>
      <c r="H608" s="92">
        <v>22.5</v>
      </c>
      <c r="I608" s="89">
        <v>0.3</v>
      </c>
      <c r="J608" s="89">
        <v>67.6</v>
      </c>
      <c r="K608" s="89">
        <v>142.95</v>
      </c>
      <c r="L608" s="89">
        <v>12</v>
      </c>
      <c r="N608" s="92">
        <v>7.2</v>
      </c>
      <c r="AA608" s="31" t="s">
        <v>950</v>
      </c>
      <c r="AB608" s="89">
        <v>9</v>
      </c>
      <c r="AD608" s="31" t="s">
        <v>950</v>
      </c>
      <c r="AF608" s="90"/>
    </row>
    <row r="609" spans="1:32" s="31" customFormat="1" ht="12.75">
      <c r="A609" s="97" t="s">
        <v>740</v>
      </c>
      <c r="C609" s="89">
        <v>2017</v>
      </c>
      <c r="D609" s="89">
        <v>4</v>
      </c>
      <c r="E609" s="89">
        <v>23</v>
      </c>
      <c r="F609" s="89">
        <v>23</v>
      </c>
      <c r="G609" s="89">
        <v>31</v>
      </c>
      <c r="H609" s="92">
        <v>30.9</v>
      </c>
      <c r="I609" s="89">
        <v>0.5</v>
      </c>
      <c r="J609" s="89">
        <v>57.5</v>
      </c>
      <c r="K609" s="89">
        <v>122.18</v>
      </c>
      <c r="L609" s="89">
        <v>6</v>
      </c>
      <c r="N609" s="92">
        <v>7.3</v>
      </c>
      <c r="AA609" s="31" t="s">
        <v>950</v>
      </c>
      <c r="AB609" s="89">
        <v>1</v>
      </c>
      <c r="AD609" s="31" t="s">
        <v>950</v>
      </c>
      <c r="AF609" s="90"/>
    </row>
    <row r="610" spans="1:32" s="31" customFormat="1" ht="12.75">
      <c r="A610" s="97" t="s">
        <v>741</v>
      </c>
      <c r="C610" s="89">
        <v>2017</v>
      </c>
      <c r="D610" s="89">
        <v>4</v>
      </c>
      <c r="E610" s="89">
        <v>25</v>
      </c>
      <c r="F610" s="89">
        <v>14</v>
      </c>
      <c r="G610" s="89">
        <v>59</v>
      </c>
      <c r="H610" s="92">
        <v>4.2</v>
      </c>
      <c r="I610" s="89">
        <v>0.5</v>
      </c>
      <c r="J610" s="89">
        <v>56.61</v>
      </c>
      <c r="K610" s="89">
        <v>121.54</v>
      </c>
      <c r="L610" s="89">
        <v>5</v>
      </c>
      <c r="N610" s="92">
        <v>10</v>
      </c>
      <c r="O610" s="94"/>
      <c r="P610" s="94"/>
      <c r="Q610" s="94" t="s">
        <v>966</v>
      </c>
      <c r="R610" s="94" t="s">
        <v>967</v>
      </c>
      <c r="S610" s="94">
        <v>3.9</v>
      </c>
      <c r="T610" s="94">
        <v>2</v>
      </c>
      <c r="U610" s="96" t="s">
        <v>966</v>
      </c>
      <c r="V610" s="94" t="s">
        <v>967</v>
      </c>
      <c r="W610" s="94"/>
      <c r="X610" s="94"/>
      <c r="AA610" s="89" t="s">
        <v>999</v>
      </c>
      <c r="AB610" s="89">
        <v>1</v>
      </c>
      <c r="AD610" s="31">
        <v>610554308</v>
      </c>
      <c r="AE610" s="89">
        <v>2</v>
      </c>
      <c r="AF610" s="90" t="s">
        <v>1001</v>
      </c>
    </row>
    <row r="611" spans="1:32" s="31" customFormat="1" ht="12.75">
      <c r="A611" s="97" t="s">
        <v>742</v>
      </c>
      <c r="C611" s="89">
        <v>2017</v>
      </c>
      <c r="D611" s="89">
        <v>4</v>
      </c>
      <c r="E611" s="89">
        <v>27</v>
      </c>
      <c r="F611" s="89">
        <v>3</v>
      </c>
      <c r="G611" s="89">
        <v>50</v>
      </c>
      <c r="H611" s="92">
        <v>7.8</v>
      </c>
      <c r="I611" s="89">
        <v>0.3</v>
      </c>
      <c r="J611" s="89">
        <v>67.65</v>
      </c>
      <c r="K611" s="89">
        <v>142.57</v>
      </c>
      <c r="L611" s="89">
        <v>6</v>
      </c>
      <c r="N611" s="92">
        <v>8.6</v>
      </c>
      <c r="AA611" s="31" t="s">
        <v>950</v>
      </c>
      <c r="AB611" s="89">
        <v>9</v>
      </c>
      <c r="AD611" s="31" t="s">
        <v>950</v>
      </c>
      <c r="AF611" s="90"/>
    </row>
    <row r="612" spans="1:32" s="31" customFormat="1" ht="12.75">
      <c r="A612" s="97" t="s">
        <v>743</v>
      </c>
      <c r="C612" s="89">
        <v>2017</v>
      </c>
      <c r="D612" s="89">
        <v>4</v>
      </c>
      <c r="E612" s="89">
        <v>27</v>
      </c>
      <c r="F612" s="89">
        <v>9</v>
      </c>
      <c r="G612" s="89">
        <v>38</v>
      </c>
      <c r="H612" s="92">
        <v>3.9</v>
      </c>
      <c r="I612" s="89">
        <v>0.3</v>
      </c>
      <c r="J612" s="89">
        <v>67.66</v>
      </c>
      <c r="K612" s="89">
        <v>142.44</v>
      </c>
      <c r="L612" s="89">
        <v>3</v>
      </c>
      <c r="N612" s="92">
        <v>7.3</v>
      </c>
      <c r="AA612" s="31" t="s">
        <v>950</v>
      </c>
      <c r="AB612" s="89">
        <v>9</v>
      </c>
      <c r="AD612" s="31" t="s">
        <v>950</v>
      </c>
      <c r="AF612" s="90"/>
    </row>
    <row r="613" spans="1:32" s="31" customFormat="1" ht="12.75">
      <c r="A613" s="97" t="s">
        <v>744</v>
      </c>
      <c r="C613" s="89">
        <v>2017</v>
      </c>
      <c r="D613" s="89">
        <v>4</v>
      </c>
      <c r="E613" s="89">
        <v>28</v>
      </c>
      <c r="F613" s="89">
        <v>21</v>
      </c>
      <c r="G613" s="89">
        <v>20</v>
      </c>
      <c r="H613" s="92">
        <v>19.1</v>
      </c>
      <c r="I613" s="89">
        <v>0.4</v>
      </c>
      <c r="J613" s="89">
        <v>61.13</v>
      </c>
      <c r="K613" s="89">
        <v>136.43</v>
      </c>
      <c r="L613" s="89">
        <v>28</v>
      </c>
      <c r="N613" s="92">
        <v>7.2</v>
      </c>
      <c r="AA613" s="31" t="s">
        <v>950</v>
      </c>
      <c r="AB613" s="89">
        <v>6</v>
      </c>
      <c r="AD613" s="31" t="s">
        <v>950</v>
      </c>
      <c r="AF613" s="90"/>
    </row>
    <row r="614" spans="1:32" s="31" customFormat="1" ht="12.75">
      <c r="A614" s="97" t="s">
        <v>745</v>
      </c>
      <c r="C614" s="89">
        <v>2017</v>
      </c>
      <c r="D614" s="89">
        <v>4</v>
      </c>
      <c r="E614" s="89">
        <v>30</v>
      </c>
      <c r="F614" s="89">
        <v>17</v>
      </c>
      <c r="G614" s="89">
        <v>28</v>
      </c>
      <c r="H614" s="92">
        <v>33.4</v>
      </c>
      <c r="I614" s="89">
        <v>0.3</v>
      </c>
      <c r="J614" s="89">
        <v>69.77</v>
      </c>
      <c r="K614" s="89">
        <v>143.24</v>
      </c>
      <c r="L614" s="89">
        <v>28</v>
      </c>
      <c r="N614" s="92">
        <v>7.2</v>
      </c>
      <c r="AA614" s="31" t="s">
        <v>950</v>
      </c>
      <c r="AB614" s="89">
        <v>10</v>
      </c>
      <c r="AD614" s="31" t="s">
        <v>950</v>
      </c>
      <c r="AF614" s="90"/>
    </row>
    <row r="615" spans="1:32" s="31" customFormat="1" ht="12.75">
      <c r="A615" s="97" t="s">
        <v>746</v>
      </c>
      <c r="C615" s="89">
        <v>2017</v>
      </c>
      <c r="D615" s="89">
        <v>5</v>
      </c>
      <c r="E615" s="89">
        <v>1</v>
      </c>
      <c r="F615" s="89">
        <v>20</v>
      </c>
      <c r="G615" s="89">
        <v>41</v>
      </c>
      <c r="H615" s="92">
        <v>34</v>
      </c>
      <c r="I615" s="89">
        <v>0.4</v>
      </c>
      <c r="J615" s="89">
        <v>57.54</v>
      </c>
      <c r="K615" s="89">
        <v>130.14</v>
      </c>
      <c r="L615" s="89">
        <v>25</v>
      </c>
      <c r="N615" s="92">
        <v>9</v>
      </c>
      <c r="AA615" s="31" t="s">
        <v>950</v>
      </c>
      <c r="AB615" s="89">
        <v>3</v>
      </c>
      <c r="AD615" s="31" t="s">
        <v>950</v>
      </c>
      <c r="AF615" s="90"/>
    </row>
    <row r="616" spans="1:32" s="31" customFormat="1" ht="12.75">
      <c r="A616" s="97" t="s">
        <v>747</v>
      </c>
      <c r="C616" s="89">
        <v>2017</v>
      </c>
      <c r="D616" s="89">
        <v>5</v>
      </c>
      <c r="E616" s="89">
        <v>2</v>
      </c>
      <c r="F616" s="89">
        <v>13</v>
      </c>
      <c r="G616" s="89">
        <v>51</v>
      </c>
      <c r="H616" s="92">
        <v>23.7</v>
      </c>
      <c r="I616" s="89">
        <v>0.7</v>
      </c>
      <c r="J616" s="89">
        <v>57.44</v>
      </c>
      <c r="K616" s="89">
        <v>120.96</v>
      </c>
      <c r="L616" s="89">
        <v>7</v>
      </c>
      <c r="N616" s="92">
        <v>10.3</v>
      </c>
      <c r="O616" s="94"/>
      <c r="P616" s="94"/>
      <c r="Q616" s="94"/>
      <c r="R616" s="94"/>
      <c r="S616" s="94"/>
      <c r="T616" s="94"/>
      <c r="U616" s="96">
        <v>3.4</v>
      </c>
      <c r="V616" s="94">
        <v>5</v>
      </c>
      <c r="W616" s="94"/>
      <c r="X616" s="94"/>
      <c r="AA616" s="89" t="s">
        <v>995</v>
      </c>
      <c r="AB616" s="89">
        <v>1</v>
      </c>
      <c r="AD616" s="31">
        <v>610646454</v>
      </c>
      <c r="AF616" s="90"/>
    </row>
    <row r="617" spans="1:32" s="31" customFormat="1" ht="12.75">
      <c r="A617" s="97" t="s">
        <v>748</v>
      </c>
      <c r="C617" s="89">
        <v>2017</v>
      </c>
      <c r="D617" s="89">
        <v>5</v>
      </c>
      <c r="E617" s="89">
        <v>2</v>
      </c>
      <c r="F617" s="89">
        <v>16</v>
      </c>
      <c r="G617" s="89">
        <v>48</v>
      </c>
      <c r="H617" s="92">
        <v>37.4</v>
      </c>
      <c r="I617" s="89">
        <v>0.5</v>
      </c>
      <c r="J617" s="89">
        <v>58.81</v>
      </c>
      <c r="K617" s="89">
        <v>121.35</v>
      </c>
      <c r="L617" s="89">
        <v>10</v>
      </c>
      <c r="N617" s="92">
        <v>7.5</v>
      </c>
      <c r="AA617" s="31" t="s">
        <v>950</v>
      </c>
      <c r="AB617" s="89">
        <v>1</v>
      </c>
      <c r="AD617" s="31" t="s">
        <v>950</v>
      </c>
      <c r="AF617" s="90"/>
    </row>
    <row r="618" spans="1:32" s="31" customFormat="1" ht="12.75">
      <c r="A618" s="97" t="s">
        <v>749</v>
      </c>
      <c r="C618" s="89">
        <v>2017</v>
      </c>
      <c r="D618" s="89">
        <v>5</v>
      </c>
      <c r="E618" s="89">
        <v>4</v>
      </c>
      <c r="F618" s="89">
        <v>0</v>
      </c>
      <c r="G618" s="89">
        <v>53</v>
      </c>
      <c r="H618" s="92">
        <v>4.9</v>
      </c>
      <c r="I618" s="89">
        <v>0.7</v>
      </c>
      <c r="J618" s="89">
        <v>56.27</v>
      </c>
      <c r="K618" s="89">
        <v>131.98</v>
      </c>
      <c r="L618" s="89">
        <v>10</v>
      </c>
      <c r="N618" s="92">
        <v>8.1</v>
      </c>
      <c r="AA618" s="31" t="s">
        <v>950</v>
      </c>
      <c r="AB618" s="89">
        <v>2</v>
      </c>
      <c r="AD618" s="31" t="s">
        <v>950</v>
      </c>
      <c r="AF618" s="90"/>
    </row>
    <row r="619" spans="1:32" s="31" customFormat="1" ht="12.75">
      <c r="A619" s="97" t="s">
        <v>750</v>
      </c>
      <c r="C619" s="89">
        <v>2017</v>
      </c>
      <c r="D619" s="89">
        <v>5</v>
      </c>
      <c r="E619" s="89">
        <v>4</v>
      </c>
      <c r="F619" s="89">
        <v>4</v>
      </c>
      <c r="G619" s="89">
        <v>16</v>
      </c>
      <c r="H619" s="92">
        <v>53.6</v>
      </c>
      <c r="I619" s="89">
        <v>0.1</v>
      </c>
      <c r="J619" s="89">
        <v>56.42</v>
      </c>
      <c r="K619" s="89">
        <v>124.96</v>
      </c>
      <c r="L619" s="89">
        <v>10</v>
      </c>
      <c r="N619" s="92">
        <v>7.5</v>
      </c>
      <c r="AA619" s="31" t="s">
        <v>950</v>
      </c>
      <c r="AB619" s="89">
        <v>2</v>
      </c>
      <c r="AD619" s="31" t="s">
        <v>950</v>
      </c>
      <c r="AF619" s="90"/>
    </row>
    <row r="620" spans="1:32" s="31" customFormat="1" ht="12.75">
      <c r="A620" s="97" t="s">
        <v>751</v>
      </c>
      <c r="C620" s="89">
        <v>2017</v>
      </c>
      <c r="D620" s="89">
        <v>5</v>
      </c>
      <c r="E620" s="89">
        <v>4</v>
      </c>
      <c r="F620" s="89">
        <v>10</v>
      </c>
      <c r="G620" s="89">
        <v>1</v>
      </c>
      <c r="H620" s="92">
        <v>33</v>
      </c>
      <c r="I620" s="89">
        <v>0.4</v>
      </c>
      <c r="J620" s="89">
        <v>66.82</v>
      </c>
      <c r="K620" s="89">
        <v>145.39</v>
      </c>
      <c r="L620" s="89">
        <v>10</v>
      </c>
      <c r="N620" s="92">
        <v>7.6</v>
      </c>
      <c r="AA620" s="31" t="s">
        <v>950</v>
      </c>
      <c r="AB620" s="89">
        <v>9</v>
      </c>
      <c r="AD620" s="31" t="s">
        <v>950</v>
      </c>
      <c r="AF620" s="90"/>
    </row>
    <row r="621" spans="1:32" s="31" customFormat="1" ht="12.75">
      <c r="A621" s="97" t="s">
        <v>752</v>
      </c>
      <c r="C621" s="89">
        <v>2017</v>
      </c>
      <c r="D621" s="89">
        <v>5</v>
      </c>
      <c r="E621" s="89">
        <v>4</v>
      </c>
      <c r="F621" s="89">
        <v>15</v>
      </c>
      <c r="G621" s="89">
        <v>13</v>
      </c>
      <c r="H621" s="92">
        <v>25.2</v>
      </c>
      <c r="I621" s="89">
        <v>0.6</v>
      </c>
      <c r="J621" s="89">
        <v>56.55</v>
      </c>
      <c r="K621" s="89">
        <v>123.36</v>
      </c>
      <c r="L621" s="89">
        <v>15</v>
      </c>
      <c r="N621" s="92">
        <v>7.3</v>
      </c>
      <c r="AA621" s="31" t="s">
        <v>950</v>
      </c>
      <c r="AB621" s="89">
        <v>2</v>
      </c>
      <c r="AD621" s="31" t="s">
        <v>950</v>
      </c>
      <c r="AF621" s="90"/>
    </row>
    <row r="622" spans="1:32" s="31" customFormat="1" ht="12.75">
      <c r="A622" s="97" t="s">
        <v>753</v>
      </c>
      <c r="C622" s="89">
        <v>2017</v>
      </c>
      <c r="D622" s="89">
        <v>5</v>
      </c>
      <c r="E622" s="89">
        <v>5</v>
      </c>
      <c r="F622" s="89">
        <v>2</v>
      </c>
      <c r="G622" s="89">
        <v>25</v>
      </c>
      <c r="H622" s="92">
        <v>5.1</v>
      </c>
      <c r="I622" s="89">
        <v>0.4</v>
      </c>
      <c r="J622" s="89">
        <v>57.12</v>
      </c>
      <c r="K622" s="89">
        <v>127.97</v>
      </c>
      <c r="L622" s="89">
        <v>10</v>
      </c>
      <c r="N622" s="92">
        <v>7.2</v>
      </c>
      <c r="AA622" s="31" t="s">
        <v>950</v>
      </c>
      <c r="AB622" s="89">
        <v>3</v>
      </c>
      <c r="AD622" s="31" t="s">
        <v>950</v>
      </c>
      <c r="AF622" s="90"/>
    </row>
    <row r="623" spans="1:32" s="31" customFormat="1" ht="12.75">
      <c r="A623" s="97" t="s">
        <v>754</v>
      </c>
      <c r="C623" s="89">
        <v>2017</v>
      </c>
      <c r="D623" s="89">
        <v>5</v>
      </c>
      <c r="E623" s="89">
        <v>5</v>
      </c>
      <c r="F623" s="89">
        <v>10</v>
      </c>
      <c r="G623" s="89">
        <v>10</v>
      </c>
      <c r="H623" s="92">
        <v>47.1</v>
      </c>
      <c r="I623" s="89">
        <v>0.4</v>
      </c>
      <c r="J623" s="89">
        <v>56.96</v>
      </c>
      <c r="K623" s="89">
        <v>124.81</v>
      </c>
      <c r="L623" s="89">
        <v>10</v>
      </c>
      <c r="N623" s="92">
        <v>7.2</v>
      </c>
      <c r="AA623" s="31" t="s">
        <v>950</v>
      </c>
      <c r="AB623" s="89">
        <v>2</v>
      </c>
      <c r="AD623" s="31" t="s">
        <v>950</v>
      </c>
      <c r="AF623" s="90"/>
    </row>
    <row r="624" spans="1:32" s="31" customFormat="1" ht="12.75">
      <c r="A624" s="97" t="s">
        <v>755</v>
      </c>
      <c r="C624" s="89">
        <v>2017</v>
      </c>
      <c r="D624" s="89">
        <v>5</v>
      </c>
      <c r="E624" s="89">
        <v>5</v>
      </c>
      <c r="F624" s="89">
        <v>11</v>
      </c>
      <c r="G624" s="89">
        <v>17</v>
      </c>
      <c r="H624" s="92">
        <v>35.7</v>
      </c>
      <c r="I624" s="89">
        <v>0.4</v>
      </c>
      <c r="J624" s="89">
        <v>56.35</v>
      </c>
      <c r="K624" s="89">
        <v>130.34</v>
      </c>
      <c r="L624" s="89">
        <v>10</v>
      </c>
      <c r="N624" s="92">
        <v>8.2</v>
      </c>
      <c r="AA624" s="31" t="s">
        <v>950</v>
      </c>
      <c r="AB624" s="89">
        <v>2</v>
      </c>
      <c r="AD624" s="31" t="s">
        <v>950</v>
      </c>
      <c r="AF624" s="90"/>
    </row>
    <row r="625" spans="1:32" s="31" customFormat="1" ht="12.75">
      <c r="A625" s="97" t="s">
        <v>756</v>
      </c>
      <c r="C625" s="89">
        <v>2017</v>
      </c>
      <c r="D625" s="89">
        <v>5</v>
      </c>
      <c r="E625" s="89">
        <v>5</v>
      </c>
      <c r="F625" s="89">
        <v>17</v>
      </c>
      <c r="G625" s="89">
        <v>34</v>
      </c>
      <c r="H625" s="92">
        <v>11.1</v>
      </c>
      <c r="I625" s="89">
        <v>0.1</v>
      </c>
      <c r="J625" s="89">
        <v>71.56</v>
      </c>
      <c r="K625" s="89">
        <v>130.67</v>
      </c>
      <c r="L625" s="89">
        <v>10</v>
      </c>
      <c r="N625" s="92">
        <v>7.2</v>
      </c>
      <c r="AA625" s="31" t="s">
        <v>950</v>
      </c>
      <c r="AB625" s="89">
        <v>11</v>
      </c>
      <c r="AD625" s="31" t="s">
        <v>950</v>
      </c>
      <c r="AF625" s="90"/>
    </row>
    <row r="626" spans="1:32" s="31" customFormat="1" ht="12.75">
      <c r="A626" s="97" t="s">
        <v>757</v>
      </c>
      <c r="C626" s="89">
        <v>2017</v>
      </c>
      <c r="D626" s="89">
        <v>5</v>
      </c>
      <c r="E626" s="89">
        <v>5</v>
      </c>
      <c r="F626" s="89">
        <v>20</v>
      </c>
      <c r="G626" s="89">
        <v>16</v>
      </c>
      <c r="H626" s="92">
        <v>20.1</v>
      </c>
      <c r="I626" s="89">
        <v>0.6</v>
      </c>
      <c r="J626" s="89">
        <v>57.18</v>
      </c>
      <c r="K626" s="89">
        <v>125.9</v>
      </c>
      <c r="L626" s="89">
        <v>20</v>
      </c>
      <c r="N626" s="92">
        <v>8.4</v>
      </c>
      <c r="AA626" s="31" t="s">
        <v>950</v>
      </c>
      <c r="AB626" s="89">
        <v>3</v>
      </c>
      <c r="AD626" s="31" t="s">
        <v>950</v>
      </c>
      <c r="AF626" s="90"/>
    </row>
    <row r="627" spans="1:32" s="31" customFormat="1" ht="12.75">
      <c r="A627" s="97" t="s">
        <v>758</v>
      </c>
      <c r="C627" s="89">
        <v>2017</v>
      </c>
      <c r="D627" s="89">
        <v>5</v>
      </c>
      <c r="E627" s="89">
        <v>5</v>
      </c>
      <c r="F627" s="89">
        <v>23</v>
      </c>
      <c r="G627" s="89">
        <v>38</v>
      </c>
      <c r="H627" s="92">
        <v>22.7</v>
      </c>
      <c r="I627" s="89">
        <v>0.8</v>
      </c>
      <c r="J627" s="89">
        <v>56.98</v>
      </c>
      <c r="K627" s="89">
        <v>122.73</v>
      </c>
      <c r="L627" s="89">
        <v>10</v>
      </c>
      <c r="N627" s="92">
        <v>7.6</v>
      </c>
      <c r="AA627" s="31" t="s">
        <v>950</v>
      </c>
      <c r="AB627" s="89">
        <v>2</v>
      </c>
      <c r="AD627" s="31" t="s">
        <v>950</v>
      </c>
      <c r="AF627" s="90"/>
    </row>
    <row r="628" spans="1:32" s="31" customFormat="1" ht="12.75">
      <c r="A628" s="97" t="s">
        <v>759</v>
      </c>
      <c r="C628" s="89">
        <v>2017</v>
      </c>
      <c r="D628" s="89">
        <v>5</v>
      </c>
      <c r="E628" s="89">
        <v>6</v>
      </c>
      <c r="F628" s="89">
        <v>5</v>
      </c>
      <c r="G628" s="89">
        <v>26</v>
      </c>
      <c r="H628" s="92">
        <v>52.4</v>
      </c>
      <c r="I628" s="89">
        <v>0.5</v>
      </c>
      <c r="J628" s="89">
        <v>68.97</v>
      </c>
      <c r="K628" s="89">
        <v>141.51</v>
      </c>
      <c r="L628" s="89">
        <v>10</v>
      </c>
      <c r="N628" s="92">
        <v>8.2</v>
      </c>
      <c r="AA628" s="31" t="s">
        <v>950</v>
      </c>
      <c r="AB628" s="89">
        <v>9</v>
      </c>
      <c r="AD628" s="31" t="s">
        <v>950</v>
      </c>
      <c r="AF628" s="90"/>
    </row>
    <row r="629" spans="1:32" s="31" customFormat="1" ht="12.75">
      <c r="A629" s="97" t="s">
        <v>760</v>
      </c>
      <c r="C629" s="89">
        <v>2017</v>
      </c>
      <c r="D629" s="89">
        <v>5</v>
      </c>
      <c r="E629" s="89">
        <v>6</v>
      </c>
      <c r="F629" s="89">
        <v>13</v>
      </c>
      <c r="G629" s="89">
        <v>11</v>
      </c>
      <c r="H629" s="92">
        <v>7.1</v>
      </c>
      <c r="I629" s="89">
        <v>0.6</v>
      </c>
      <c r="J629" s="89">
        <v>57.15</v>
      </c>
      <c r="K629" s="89">
        <v>125.87</v>
      </c>
      <c r="L629" s="89">
        <v>20</v>
      </c>
      <c r="N629" s="92">
        <v>7.3</v>
      </c>
      <c r="AA629" s="31" t="s">
        <v>950</v>
      </c>
      <c r="AB629" s="89">
        <v>3</v>
      </c>
      <c r="AD629" s="31" t="s">
        <v>950</v>
      </c>
      <c r="AF629" s="90"/>
    </row>
    <row r="630" spans="1:32" s="31" customFormat="1" ht="12.75">
      <c r="A630" s="97" t="s">
        <v>761</v>
      </c>
      <c r="C630" s="89">
        <v>2017</v>
      </c>
      <c r="D630" s="89">
        <v>5</v>
      </c>
      <c r="E630" s="89">
        <v>6</v>
      </c>
      <c r="F630" s="89">
        <v>18</v>
      </c>
      <c r="G630" s="89">
        <v>37</v>
      </c>
      <c r="H630" s="92">
        <v>39.1</v>
      </c>
      <c r="I630" s="89">
        <v>0.5</v>
      </c>
      <c r="J630" s="89">
        <v>72.5</v>
      </c>
      <c r="K630" s="89">
        <v>125.48</v>
      </c>
      <c r="L630" s="89">
        <v>10</v>
      </c>
      <c r="N630" s="92">
        <v>8.2</v>
      </c>
      <c r="AA630" s="31" t="s">
        <v>950</v>
      </c>
      <c r="AB630" s="89">
        <v>11</v>
      </c>
      <c r="AD630" s="31" t="s">
        <v>950</v>
      </c>
      <c r="AF630" s="90"/>
    </row>
    <row r="631" spans="1:32" s="31" customFormat="1" ht="12.75">
      <c r="A631" s="97" t="s">
        <v>762</v>
      </c>
      <c r="C631" s="89">
        <v>2017</v>
      </c>
      <c r="D631" s="89">
        <v>5</v>
      </c>
      <c r="E631" s="89">
        <v>7</v>
      </c>
      <c r="F631" s="89">
        <v>18</v>
      </c>
      <c r="G631" s="89">
        <v>15</v>
      </c>
      <c r="H631" s="92">
        <v>11.3</v>
      </c>
      <c r="I631" s="89">
        <v>0.5</v>
      </c>
      <c r="J631" s="89">
        <v>57.33</v>
      </c>
      <c r="K631" s="89">
        <v>129.08</v>
      </c>
      <c r="L631" s="89">
        <v>10</v>
      </c>
      <c r="N631" s="92">
        <v>7.9</v>
      </c>
      <c r="AA631" s="31" t="s">
        <v>950</v>
      </c>
      <c r="AB631" s="89">
        <v>3</v>
      </c>
      <c r="AD631" s="31" t="s">
        <v>950</v>
      </c>
      <c r="AF631" s="90"/>
    </row>
    <row r="632" spans="1:32" s="31" customFormat="1" ht="12.75">
      <c r="A632" s="97" t="s">
        <v>763</v>
      </c>
      <c r="C632" s="89">
        <v>2017</v>
      </c>
      <c r="D632" s="89">
        <v>5</v>
      </c>
      <c r="E632" s="89">
        <v>7</v>
      </c>
      <c r="F632" s="89">
        <v>18</v>
      </c>
      <c r="G632" s="89">
        <v>29</v>
      </c>
      <c r="H632" s="92">
        <v>39.4</v>
      </c>
      <c r="I632" s="89">
        <v>0.3</v>
      </c>
      <c r="J632" s="89">
        <v>56.79</v>
      </c>
      <c r="K632" s="89">
        <v>133.01</v>
      </c>
      <c r="L632" s="89">
        <v>10</v>
      </c>
      <c r="N632" s="92">
        <v>8.3</v>
      </c>
      <c r="AA632" s="31" t="s">
        <v>950</v>
      </c>
      <c r="AB632" s="89">
        <v>4</v>
      </c>
      <c r="AD632" s="31" t="s">
        <v>950</v>
      </c>
      <c r="AF632" s="90"/>
    </row>
    <row r="633" spans="1:32" s="31" customFormat="1" ht="12.75">
      <c r="A633" s="97" t="s">
        <v>764</v>
      </c>
      <c r="C633" s="89">
        <v>2017</v>
      </c>
      <c r="D633" s="89">
        <v>5</v>
      </c>
      <c r="E633" s="89">
        <v>8</v>
      </c>
      <c r="F633" s="89">
        <v>7</v>
      </c>
      <c r="G633" s="89">
        <v>40</v>
      </c>
      <c r="H633" s="92">
        <v>15.4</v>
      </c>
      <c r="I633" s="89">
        <v>0.4</v>
      </c>
      <c r="J633" s="89">
        <v>68.16</v>
      </c>
      <c r="K633" s="89">
        <v>140.6</v>
      </c>
      <c r="L633" s="89">
        <v>10</v>
      </c>
      <c r="N633" s="92">
        <v>7.8</v>
      </c>
      <c r="AA633" s="31" t="s">
        <v>950</v>
      </c>
      <c r="AB633" s="89">
        <v>9</v>
      </c>
      <c r="AD633" s="31" t="s">
        <v>950</v>
      </c>
      <c r="AF633" s="90"/>
    </row>
    <row r="634" spans="1:32" s="31" customFormat="1" ht="12.75">
      <c r="A634" s="97" t="s">
        <v>765</v>
      </c>
      <c r="C634" s="89">
        <v>2017</v>
      </c>
      <c r="D634" s="89">
        <v>5</v>
      </c>
      <c r="E634" s="89">
        <v>8</v>
      </c>
      <c r="F634" s="89">
        <v>16</v>
      </c>
      <c r="G634" s="89">
        <v>13</v>
      </c>
      <c r="H634" s="92">
        <v>27.7</v>
      </c>
      <c r="I634" s="89">
        <v>0.1</v>
      </c>
      <c r="J634" s="89">
        <v>65.38</v>
      </c>
      <c r="K634" s="89">
        <v>146.18</v>
      </c>
      <c r="L634" s="89">
        <v>10</v>
      </c>
      <c r="N634" s="92">
        <v>7.2</v>
      </c>
      <c r="AA634" s="31" t="s">
        <v>950</v>
      </c>
      <c r="AB634" s="89">
        <v>9</v>
      </c>
      <c r="AD634" s="31" t="s">
        <v>950</v>
      </c>
      <c r="AF634" s="90"/>
    </row>
    <row r="635" spans="1:32" s="31" customFormat="1" ht="12.75">
      <c r="A635" s="97" t="s">
        <v>766</v>
      </c>
      <c r="C635" s="89">
        <v>2017</v>
      </c>
      <c r="D635" s="89">
        <v>5</v>
      </c>
      <c r="E635" s="89">
        <v>8</v>
      </c>
      <c r="F635" s="89">
        <v>18</v>
      </c>
      <c r="G635" s="89">
        <v>29</v>
      </c>
      <c r="H635" s="92">
        <v>43.5</v>
      </c>
      <c r="I635" s="89">
        <v>0.3</v>
      </c>
      <c r="J635" s="89">
        <v>65.38</v>
      </c>
      <c r="K635" s="89">
        <v>146.24</v>
      </c>
      <c r="L635" s="89">
        <v>10</v>
      </c>
      <c r="N635" s="92">
        <v>7.6</v>
      </c>
      <c r="AA635" s="89" t="s">
        <v>998</v>
      </c>
      <c r="AB635" s="89">
        <v>9</v>
      </c>
      <c r="AD635" s="31" t="s">
        <v>950</v>
      </c>
      <c r="AF635" s="90"/>
    </row>
    <row r="636" spans="1:32" s="31" customFormat="1" ht="12.75">
      <c r="A636" s="97" t="s">
        <v>767</v>
      </c>
      <c r="C636" s="89">
        <v>2017</v>
      </c>
      <c r="D636" s="89">
        <v>5</v>
      </c>
      <c r="E636" s="89">
        <v>8</v>
      </c>
      <c r="F636" s="89">
        <v>18</v>
      </c>
      <c r="G636" s="89">
        <v>33</v>
      </c>
      <c r="H636" s="92">
        <v>51.8</v>
      </c>
      <c r="I636" s="89">
        <v>0.2</v>
      </c>
      <c r="J636" s="89">
        <v>65.4</v>
      </c>
      <c r="K636" s="89">
        <v>146.08</v>
      </c>
      <c r="L636" s="89">
        <v>10</v>
      </c>
      <c r="N636" s="92">
        <v>7.6</v>
      </c>
      <c r="AA636" s="31" t="s">
        <v>950</v>
      </c>
      <c r="AB636" s="89">
        <v>9</v>
      </c>
      <c r="AD636" s="31" t="s">
        <v>950</v>
      </c>
      <c r="AF636" s="90"/>
    </row>
    <row r="637" spans="1:32" s="31" customFormat="1" ht="12.75">
      <c r="A637" s="97" t="s">
        <v>768</v>
      </c>
      <c r="C637" s="89">
        <v>2017</v>
      </c>
      <c r="D637" s="89">
        <v>5</v>
      </c>
      <c r="E637" s="89">
        <v>9</v>
      </c>
      <c r="F637" s="89">
        <v>11</v>
      </c>
      <c r="G637" s="89">
        <v>34</v>
      </c>
      <c r="H637" s="92">
        <v>23.2</v>
      </c>
      <c r="I637" s="89">
        <v>0.5</v>
      </c>
      <c r="J637" s="89">
        <v>56.26</v>
      </c>
      <c r="K637" s="89">
        <v>123</v>
      </c>
      <c r="L637" s="89">
        <v>10</v>
      </c>
      <c r="N637" s="92">
        <v>7.2</v>
      </c>
      <c r="AA637" s="31" t="s">
        <v>950</v>
      </c>
      <c r="AB637" s="89">
        <v>2</v>
      </c>
      <c r="AD637" s="31" t="s">
        <v>950</v>
      </c>
      <c r="AF637" s="90"/>
    </row>
    <row r="638" spans="1:32" s="31" customFormat="1" ht="12.75">
      <c r="A638" s="97" t="s">
        <v>769</v>
      </c>
      <c r="C638" s="89">
        <v>2017</v>
      </c>
      <c r="D638" s="89">
        <v>5</v>
      </c>
      <c r="E638" s="89">
        <v>9</v>
      </c>
      <c r="F638" s="89">
        <v>20</v>
      </c>
      <c r="G638" s="89">
        <v>7</v>
      </c>
      <c r="H638" s="92">
        <v>54.7</v>
      </c>
      <c r="I638" s="89">
        <v>0.7</v>
      </c>
      <c r="J638" s="89">
        <v>64.29</v>
      </c>
      <c r="K638" s="89">
        <v>147.08</v>
      </c>
      <c r="L638" s="89">
        <v>25</v>
      </c>
      <c r="N638" s="92">
        <v>7.5</v>
      </c>
      <c r="AA638" s="89" t="s">
        <v>998</v>
      </c>
      <c r="AB638" s="89">
        <v>9</v>
      </c>
      <c r="AD638" s="31" t="s">
        <v>950</v>
      </c>
      <c r="AF638" s="90"/>
    </row>
    <row r="639" spans="1:32" s="31" customFormat="1" ht="12.75">
      <c r="A639" s="97" t="s">
        <v>770</v>
      </c>
      <c r="C639" s="89">
        <v>2017</v>
      </c>
      <c r="D639" s="89">
        <v>5</v>
      </c>
      <c r="E639" s="89">
        <v>10</v>
      </c>
      <c r="F639" s="89">
        <v>5</v>
      </c>
      <c r="G639" s="89">
        <v>46</v>
      </c>
      <c r="H639" s="92">
        <v>33.9</v>
      </c>
      <c r="I639" s="89">
        <v>0.6</v>
      </c>
      <c r="J639" s="89">
        <v>56.4</v>
      </c>
      <c r="K639" s="89">
        <v>134.54</v>
      </c>
      <c r="L639" s="89">
        <v>10</v>
      </c>
      <c r="N639" s="92">
        <v>8.8</v>
      </c>
      <c r="AA639" s="31" t="s">
        <v>950</v>
      </c>
      <c r="AB639" s="89">
        <v>4</v>
      </c>
      <c r="AD639" s="31" t="s">
        <v>950</v>
      </c>
      <c r="AF639" s="90"/>
    </row>
    <row r="640" spans="1:32" s="31" customFormat="1" ht="12.75">
      <c r="A640" s="97" t="s">
        <v>771</v>
      </c>
      <c r="C640" s="89">
        <v>2017</v>
      </c>
      <c r="D640" s="89">
        <v>5</v>
      </c>
      <c r="E640" s="89">
        <v>11</v>
      </c>
      <c r="F640" s="89">
        <v>18</v>
      </c>
      <c r="G640" s="89">
        <v>42</v>
      </c>
      <c r="H640" s="92">
        <v>2.8</v>
      </c>
      <c r="I640" s="89">
        <v>0.9</v>
      </c>
      <c r="J640" s="89">
        <v>64.66</v>
      </c>
      <c r="K640" s="89">
        <v>147.28</v>
      </c>
      <c r="L640" s="89">
        <v>25</v>
      </c>
      <c r="N640" s="92">
        <v>7.4</v>
      </c>
      <c r="AA640" s="31" t="s">
        <v>950</v>
      </c>
      <c r="AB640" s="89">
        <v>9</v>
      </c>
      <c r="AD640" s="31" t="s">
        <v>950</v>
      </c>
      <c r="AF640" s="90"/>
    </row>
    <row r="641" spans="1:32" s="31" customFormat="1" ht="12.75">
      <c r="A641" s="97" t="s">
        <v>772</v>
      </c>
      <c r="C641" s="89">
        <v>2017</v>
      </c>
      <c r="D641" s="89">
        <v>5</v>
      </c>
      <c r="E641" s="89">
        <v>12</v>
      </c>
      <c r="F641" s="89">
        <v>7</v>
      </c>
      <c r="G641" s="89">
        <v>17</v>
      </c>
      <c r="H641" s="92">
        <v>1.9</v>
      </c>
      <c r="I641" s="89">
        <v>0.1</v>
      </c>
      <c r="J641" s="89">
        <v>56.48</v>
      </c>
      <c r="K641" s="89">
        <v>124.87</v>
      </c>
      <c r="L641" s="89">
        <v>4</v>
      </c>
      <c r="N641" s="92">
        <v>7.2</v>
      </c>
      <c r="AA641" s="31" t="s">
        <v>950</v>
      </c>
      <c r="AB641" s="89">
        <v>2</v>
      </c>
      <c r="AD641" s="31" t="s">
        <v>950</v>
      </c>
      <c r="AF641" s="90"/>
    </row>
    <row r="642" spans="1:32" s="31" customFormat="1" ht="12.75">
      <c r="A642" s="97" t="s">
        <v>773</v>
      </c>
      <c r="C642" s="89">
        <v>2017</v>
      </c>
      <c r="D642" s="89">
        <v>5</v>
      </c>
      <c r="E642" s="89">
        <v>13</v>
      </c>
      <c r="F642" s="89">
        <v>10</v>
      </c>
      <c r="G642" s="89">
        <v>44</v>
      </c>
      <c r="H642" s="92">
        <v>22.1</v>
      </c>
      <c r="I642" s="89">
        <v>0.2</v>
      </c>
      <c r="J642" s="89">
        <v>56.25</v>
      </c>
      <c r="K642" s="89">
        <v>130.61</v>
      </c>
      <c r="L642" s="89">
        <v>8</v>
      </c>
      <c r="N642" s="92">
        <v>7.5</v>
      </c>
      <c r="AA642" s="31" t="s">
        <v>950</v>
      </c>
      <c r="AB642" s="89">
        <v>2</v>
      </c>
      <c r="AD642" s="31" t="s">
        <v>950</v>
      </c>
      <c r="AF642" s="90"/>
    </row>
    <row r="643" spans="1:32" s="31" customFormat="1" ht="12.75">
      <c r="A643" s="97" t="s">
        <v>774</v>
      </c>
      <c r="C643" s="89">
        <v>2017</v>
      </c>
      <c r="D643" s="89">
        <v>5</v>
      </c>
      <c r="E643" s="89">
        <v>20</v>
      </c>
      <c r="F643" s="89">
        <v>0</v>
      </c>
      <c r="G643" s="89">
        <v>47</v>
      </c>
      <c r="H643" s="92">
        <v>5.3</v>
      </c>
      <c r="I643" s="89">
        <v>0.4</v>
      </c>
      <c r="J643" s="89">
        <v>64.47</v>
      </c>
      <c r="K643" s="89">
        <v>126.38</v>
      </c>
      <c r="L643" s="89">
        <v>3</v>
      </c>
      <c r="N643" s="92">
        <v>8.4</v>
      </c>
      <c r="AA643" s="31" t="s">
        <v>950</v>
      </c>
      <c r="AB643" s="89">
        <v>12</v>
      </c>
      <c r="AD643" s="31" t="s">
        <v>950</v>
      </c>
      <c r="AF643" s="90"/>
    </row>
    <row r="644" spans="1:32" s="31" customFormat="1" ht="12.75">
      <c r="A644" s="97" t="s">
        <v>775</v>
      </c>
      <c r="C644" s="89">
        <v>2017</v>
      </c>
      <c r="D644" s="89">
        <v>5</v>
      </c>
      <c r="E644" s="89">
        <v>24</v>
      </c>
      <c r="F644" s="89">
        <v>1</v>
      </c>
      <c r="G644" s="89">
        <v>26</v>
      </c>
      <c r="H644" s="92">
        <v>32.9</v>
      </c>
      <c r="I644" s="89">
        <v>0.6</v>
      </c>
      <c r="J644" s="89">
        <v>57.44</v>
      </c>
      <c r="K644" s="89">
        <v>129.23</v>
      </c>
      <c r="L644" s="89">
        <v>28</v>
      </c>
      <c r="N644" s="92">
        <v>8</v>
      </c>
      <c r="AA644" s="31" t="s">
        <v>950</v>
      </c>
      <c r="AB644" s="89">
        <v>3</v>
      </c>
      <c r="AD644" s="31" t="s">
        <v>950</v>
      </c>
      <c r="AF644" s="90"/>
    </row>
    <row r="645" spans="1:33" s="31" customFormat="1" ht="12.75">
      <c r="A645" s="97" t="s">
        <v>776</v>
      </c>
      <c r="C645" s="89">
        <v>2017</v>
      </c>
      <c r="D645" s="89">
        <v>5</v>
      </c>
      <c r="E645" s="89">
        <v>26</v>
      </c>
      <c r="F645" s="89">
        <v>4</v>
      </c>
      <c r="G645" s="89">
        <v>26</v>
      </c>
      <c r="H645" s="92">
        <v>30.1</v>
      </c>
      <c r="I645" s="94">
        <v>0</v>
      </c>
      <c r="J645" s="89">
        <v>58.88</v>
      </c>
      <c r="K645" s="89">
        <v>125.72</v>
      </c>
      <c r="L645" s="89">
        <v>0</v>
      </c>
      <c r="N645" s="92">
        <v>7.3</v>
      </c>
      <c r="AA645" s="31" t="s">
        <v>950</v>
      </c>
      <c r="AB645" s="89">
        <v>3</v>
      </c>
      <c r="AD645" s="31" t="s">
        <v>950</v>
      </c>
      <c r="AF645" s="90"/>
      <c r="AG645" s="31" t="s">
        <v>610</v>
      </c>
    </row>
    <row r="646" spans="1:32" s="31" customFormat="1" ht="12.75">
      <c r="A646" s="97" t="s">
        <v>777</v>
      </c>
      <c r="C646" s="89">
        <v>2017</v>
      </c>
      <c r="D646" s="89">
        <v>5</v>
      </c>
      <c r="E646" s="89">
        <v>26</v>
      </c>
      <c r="F646" s="89">
        <v>16</v>
      </c>
      <c r="G646" s="89">
        <v>12</v>
      </c>
      <c r="H646" s="92">
        <v>54.1</v>
      </c>
      <c r="I646" s="89">
        <v>0.5</v>
      </c>
      <c r="J646" s="89">
        <v>57.52</v>
      </c>
      <c r="K646" s="89">
        <v>120.7</v>
      </c>
      <c r="L646" s="89">
        <v>27</v>
      </c>
      <c r="N646" s="92">
        <v>7.5</v>
      </c>
      <c r="AA646" s="31" t="s">
        <v>950</v>
      </c>
      <c r="AB646" s="89">
        <v>1</v>
      </c>
      <c r="AD646" s="31" t="s">
        <v>950</v>
      </c>
      <c r="AF646" s="90"/>
    </row>
    <row r="647" spans="1:32" s="31" customFormat="1" ht="12.75">
      <c r="A647" s="97" t="s">
        <v>778</v>
      </c>
      <c r="C647" s="89">
        <v>2017</v>
      </c>
      <c r="D647" s="89">
        <v>5</v>
      </c>
      <c r="E647" s="89">
        <v>27</v>
      </c>
      <c r="F647" s="89">
        <v>12</v>
      </c>
      <c r="G647" s="89">
        <v>11</v>
      </c>
      <c r="H647" s="92">
        <v>46.2</v>
      </c>
      <c r="I647" s="89">
        <v>0.3</v>
      </c>
      <c r="J647" s="89">
        <v>57.19</v>
      </c>
      <c r="K647" s="89">
        <v>122.25</v>
      </c>
      <c r="L647" s="89">
        <v>21</v>
      </c>
      <c r="N647" s="92">
        <v>7.2</v>
      </c>
      <c r="AA647" s="31" t="s">
        <v>950</v>
      </c>
      <c r="AB647" s="89">
        <v>1</v>
      </c>
      <c r="AD647" s="31" t="s">
        <v>950</v>
      </c>
      <c r="AF647" s="90"/>
    </row>
    <row r="648" spans="1:32" s="31" customFormat="1" ht="12.75">
      <c r="A648" s="97" t="s">
        <v>779</v>
      </c>
      <c r="C648" s="89">
        <v>2017</v>
      </c>
      <c r="D648" s="89">
        <v>5</v>
      </c>
      <c r="E648" s="89">
        <v>29</v>
      </c>
      <c r="F648" s="89">
        <v>17</v>
      </c>
      <c r="G648" s="89">
        <v>35</v>
      </c>
      <c r="H648" s="92">
        <v>1.5</v>
      </c>
      <c r="I648" s="89">
        <v>1</v>
      </c>
      <c r="J648" s="89">
        <v>64.37</v>
      </c>
      <c r="K648" s="89">
        <v>148.74</v>
      </c>
      <c r="L648" s="89">
        <v>20</v>
      </c>
      <c r="N648" s="92">
        <v>7.2</v>
      </c>
      <c r="AA648" s="89" t="s">
        <v>998</v>
      </c>
      <c r="AB648" s="89">
        <v>9</v>
      </c>
      <c r="AD648" s="31" t="s">
        <v>950</v>
      </c>
      <c r="AF648" s="90"/>
    </row>
    <row r="649" spans="1:32" s="31" customFormat="1" ht="12.75">
      <c r="A649" s="97" t="s">
        <v>780</v>
      </c>
      <c r="C649" s="89">
        <v>2017</v>
      </c>
      <c r="D649" s="89">
        <v>6</v>
      </c>
      <c r="E649" s="89">
        <v>3</v>
      </c>
      <c r="F649" s="89">
        <v>19</v>
      </c>
      <c r="G649" s="89">
        <v>7</v>
      </c>
      <c r="H649" s="92">
        <v>2.7</v>
      </c>
      <c r="I649" s="89">
        <v>0.4</v>
      </c>
      <c r="J649" s="89">
        <v>57.16</v>
      </c>
      <c r="K649" s="89">
        <v>123.51</v>
      </c>
      <c r="L649" s="89">
        <v>10</v>
      </c>
      <c r="N649" s="92">
        <v>7.6</v>
      </c>
      <c r="AA649" s="31" t="s">
        <v>950</v>
      </c>
      <c r="AB649" s="89">
        <v>2</v>
      </c>
      <c r="AD649" s="31" t="s">
        <v>950</v>
      </c>
      <c r="AF649" s="90"/>
    </row>
    <row r="650" spans="1:32" s="31" customFormat="1" ht="12.75">
      <c r="A650" s="97" t="s">
        <v>781</v>
      </c>
      <c r="C650" s="89">
        <v>2017</v>
      </c>
      <c r="D650" s="89">
        <v>6</v>
      </c>
      <c r="E650" s="89">
        <v>3</v>
      </c>
      <c r="F650" s="89">
        <v>22</v>
      </c>
      <c r="G650" s="89">
        <v>8</v>
      </c>
      <c r="H650" s="92">
        <v>37.9</v>
      </c>
      <c r="I650" s="89">
        <v>0.5</v>
      </c>
      <c r="J650" s="89">
        <v>57.46</v>
      </c>
      <c r="K650" s="89">
        <v>132.27</v>
      </c>
      <c r="L650" s="89">
        <v>10</v>
      </c>
      <c r="N650" s="92">
        <v>8.7</v>
      </c>
      <c r="AA650" s="31" t="s">
        <v>950</v>
      </c>
      <c r="AB650" s="89">
        <v>4</v>
      </c>
      <c r="AD650" s="31" t="s">
        <v>950</v>
      </c>
      <c r="AF650" s="90"/>
    </row>
    <row r="651" spans="1:32" s="31" customFormat="1" ht="12.75">
      <c r="A651" s="97" t="s">
        <v>782</v>
      </c>
      <c r="C651" s="89">
        <v>2017</v>
      </c>
      <c r="D651" s="89">
        <v>6</v>
      </c>
      <c r="E651" s="89">
        <v>4</v>
      </c>
      <c r="F651" s="89">
        <v>10</v>
      </c>
      <c r="G651" s="89">
        <v>28</v>
      </c>
      <c r="H651" s="92">
        <v>25.8</v>
      </c>
      <c r="I651" s="89">
        <v>0.6</v>
      </c>
      <c r="J651" s="89">
        <v>57.15</v>
      </c>
      <c r="K651" s="89">
        <v>123.56</v>
      </c>
      <c r="L651" s="89">
        <v>3</v>
      </c>
      <c r="N651" s="92">
        <v>8.2</v>
      </c>
      <c r="AA651" s="31" t="s">
        <v>950</v>
      </c>
      <c r="AB651" s="89">
        <v>2</v>
      </c>
      <c r="AD651" s="31" t="s">
        <v>950</v>
      </c>
      <c r="AF651" s="90"/>
    </row>
    <row r="652" spans="1:32" s="31" customFormat="1" ht="12.75">
      <c r="A652" s="97" t="s">
        <v>783</v>
      </c>
      <c r="C652" s="89">
        <v>2017</v>
      </c>
      <c r="D652" s="89">
        <v>6</v>
      </c>
      <c r="E652" s="89">
        <v>5</v>
      </c>
      <c r="F652" s="89">
        <v>5</v>
      </c>
      <c r="G652" s="89">
        <v>20</v>
      </c>
      <c r="H652" s="92">
        <v>44.6</v>
      </c>
      <c r="I652" s="89">
        <v>0.4</v>
      </c>
      <c r="J652" s="89">
        <v>57.01</v>
      </c>
      <c r="K652" s="89">
        <v>124.88</v>
      </c>
      <c r="L652" s="89">
        <v>10</v>
      </c>
      <c r="N652" s="92">
        <v>7.6</v>
      </c>
      <c r="AA652" s="31" t="s">
        <v>950</v>
      </c>
      <c r="AB652" s="89">
        <v>2</v>
      </c>
      <c r="AD652" s="31" t="s">
        <v>950</v>
      </c>
      <c r="AF652" s="90"/>
    </row>
    <row r="653" spans="1:32" s="31" customFormat="1" ht="12.75">
      <c r="A653" s="97" t="s">
        <v>784</v>
      </c>
      <c r="C653" s="89">
        <v>2017</v>
      </c>
      <c r="D653" s="89">
        <v>6</v>
      </c>
      <c r="E653" s="89">
        <v>6</v>
      </c>
      <c r="F653" s="89">
        <v>1</v>
      </c>
      <c r="G653" s="89">
        <v>45</v>
      </c>
      <c r="H653" s="92">
        <v>21.2</v>
      </c>
      <c r="I653" s="89">
        <v>0.4</v>
      </c>
      <c r="J653" s="89">
        <v>56.54</v>
      </c>
      <c r="K653" s="89">
        <v>121.08</v>
      </c>
      <c r="L653" s="89">
        <v>10</v>
      </c>
      <c r="N653" s="92">
        <v>7.3</v>
      </c>
      <c r="AA653" s="31" t="s">
        <v>950</v>
      </c>
      <c r="AB653" s="89">
        <v>1</v>
      </c>
      <c r="AD653" s="31" t="s">
        <v>950</v>
      </c>
      <c r="AF653" s="90"/>
    </row>
    <row r="654" spans="1:32" s="31" customFormat="1" ht="12.75">
      <c r="A654" s="97" t="s">
        <v>785</v>
      </c>
      <c r="C654" s="89">
        <v>2017</v>
      </c>
      <c r="D654" s="89">
        <v>6</v>
      </c>
      <c r="E654" s="89">
        <v>8</v>
      </c>
      <c r="F654" s="89">
        <v>13</v>
      </c>
      <c r="G654" s="89">
        <v>2</v>
      </c>
      <c r="H654" s="92">
        <v>54.4</v>
      </c>
      <c r="I654" s="89">
        <v>0.4</v>
      </c>
      <c r="J654" s="89">
        <v>57.79</v>
      </c>
      <c r="K654" s="89">
        <v>130.25</v>
      </c>
      <c r="L654" s="89">
        <v>10</v>
      </c>
      <c r="N654" s="92">
        <v>8.2</v>
      </c>
      <c r="AA654" s="31" t="s">
        <v>950</v>
      </c>
      <c r="AB654" s="89">
        <v>3</v>
      </c>
      <c r="AD654" s="31" t="s">
        <v>950</v>
      </c>
      <c r="AF654" s="90"/>
    </row>
    <row r="655" spans="1:32" s="31" customFormat="1" ht="12.75">
      <c r="A655" s="97" t="s">
        <v>786</v>
      </c>
      <c r="C655" s="89">
        <v>2017</v>
      </c>
      <c r="D655" s="89">
        <v>6</v>
      </c>
      <c r="E655" s="89">
        <v>9</v>
      </c>
      <c r="F655" s="89">
        <v>17</v>
      </c>
      <c r="G655" s="89">
        <v>36</v>
      </c>
      <c r="H655" s="92">
        <v>15.4</v>
      </c>
      <c r="I655" s="89">
        <v>0.1</v>
      </c>
      <c r="J655" s="89">
        <v>71.38</v>
      </c>
      <c r="K655" s="89">
        <v>137.95</v>
      </c>
      <c r="L655" s="89">
        <v>10</v>
      </c>
      <c r="N655" s="92">
        <v>8.5</v>
      </c>
      <c r="AA655" s="31" t="s">
        <v>950</v>
      </c>
      <c r="AB655" s="89">
        <v>8</v>
      </c>
      <c r="AD655" s="31" t="s">
        <v>950</v>
      </c>
      <c r="AF655" s="90"/>
    </row>
    <row r="656" spans="1:32" s="31" customFormat="1" ht="12.75">
      <c r="A656" s="97" t="s">
        <v>787</v>
      </c>
      <c r="C656" s="89">
        <v>2017</v>
      </c>
      <c r="D656" s="89">
        <v>6</v>
      </c>
      <c r="E656" s="89">
        <v>11</v>
      </c>
      <c r="F656" s="89">
        <v>8</v>
      </c>
      <c r="G656" s="89">
        <v>35</v>
      </c>
      <c r="H656" s="92">
        <v>6.4</v>
      </c>
      <c r="I656" s="89">
        <v>0.5</v>
      </c>
      <c r="J656" s="89">
        <v>64.14</v>
      </c>
      <c r="K656" s="89">
        <v>145.76</v>
      </c>
      <c r="L656" s="89">
        <v>10</v>
      </c>
      <c r="N656" s="92">
        <v>7.4</v>
      </c>
      <c r="AA656" s="31" t="s">
        <v>950</v>
      </c>
      <c r="AB656" s="89">
        <v>9</v>
      </c>
      <c r="AD656" s="31" t="s">
        <v>950</v>
      </c>
      <c r="AF656" s="90"/>
    </row>
    <row r="657" spans="1:32" s="31" customFormat="1" ht="12.75">
      <c r="A657" s="97" t="s">
        <v>788</v>
      </c>
      <c r="C657" s="89">
        <v>2017</v>
      </c>
      <c r="D657" s="89">
        <v>6</v>
      </c>
      <c r="E657" s="89">
        <v>11</v>
      </c>
      <c r="F657" s="89">
        <v>21</v>
      </c>
      <c r="G657" s="89">
        <v>54</v>
      </c>
      <c r="H657" s="92">
        <v>5.4</v>
      </c>
      <c r="I657" s="89">
        <v>0.4</v>
      </c>
      <c r="J657" s="89">
        <v>57.84</v>
      </c>
      <c r="K657" s="89">
        <v>129.83</v>
      </c>
      <c r="L657" s="89">
        <v>10</v>
      </c>
      <c r="N657" s="92">
        <v>7.8</v>
      </c>
      <c r="AA657" s="31" t="s">
        <v>950</v>
      </c>
      <c r="AB657" s="89">
        <v>3</v>
      </c>
      <c r="AD657" s="31" t="s">
        <v>950</v>
      </c>
      <c r="AF657" s="90"/>
    </row>
    <row r="658" spans="1:32" s="31" customFormat="1" ht="12.75">
      <c r="A658" s="97" t="s">
        <v>789</v>
      </c>
      <c r="C658" s="89">
        <v>2017</v>
      </c>
      <c r="D658" s="89">
        <v>6</v>
      </c>
      <c r="E658" s="89">
        <v>11</v>
      </c>
      <c r="F658" s="89">
        <v>23</v>
      </c>
      <c r="G658" s="89">
        <v>53</v>
      </c>
      <c r="H658" s="92">
        <v>10.8</v>
      </c>
      <c r="I658" s="89">
        <v>0.7</v>
      </c>
      <c r="J658" s="89">
        <v>57.23</v>
      </c>
      <c r="K658" s="89">
        <v>127.95</v>
      </c>
      <c r="L658" s="89">
        <v>10</v>
      </c>
      <c r="N658" s="92">
        <v>7.5</v>
      </c>
      <c r="AA658" s="31" t="s">
        <v>950</v>
      </c>
      <c r="AB658" s="89">
        <v>3</v>
      </c>
      <c r="AD658" s="31" t="s">
        <v>950</v>
      </c>
      <c r="AF658" s="90"/>
    </row>
    <row r="659" spans="1:32" s="31" customFormat="1" ht="12.75">
      <c r="A659" s="97" t="s">
        <v>790</v>
      </c>
      <c r="C659" s="89">
        <v>2017</v>
      </c>
      <c r="D659" s="89">
        <v>6</v>
      </c>
      <c r="E659" s="89">
        <v>12</v>
      </c>
      <c r="F659" s="89">
        <v>0</v>
      </c>
      <c r="G659" s="89">
        <v>13</v>
      </c>
      <c r="H659" s="92">
        <v>18.3</v>
      </c>
      <c r="I659" s="89">
        <v>0.3</v>
      </c>
      <c r="J659" s="89">
        <v>57.05</v>
      </c>
      <c r="K659" s="89">
        <v>132.6</v>
      </c>
      <c r="L659" s="89">
        <v>10</v>
      </c>
      <c r="N659" s="92">
        <v>8.6</v>
      </c>
      <c r="AA659" s="31" t="s">
        <v>950</v>
      </c>
      <c r="AB659" s="89">
        <v>4</v>
      </c>
      <c r="AD659" s="31" t="s">
        <v>950</v>
      </c>
      <c r="AF659" s="90"/>
    </row>
    <row r="660" spans="1:32" s="31" customFormat="1" ht="12.75">
      <c r="A660" s="97" t="s">
        <v>791</v>
      </c>
      <c r="C660" s="89">
        <v>2017</v>
      </c>
      <c r="D660" s="89">
        <v>6</v>
      </c>
      <c r="E660" s="89">
        <v>13</v>
      </c>
      <c r="F660" s="89">
        <v>17</v>
      </c>
      <c r="G660" s="89">
        <v>56</v>
      </c>
      <c r="H660" s="92">
        <v>9.6</v>
      </c>
      <c r="I660" s="89">
        <v>0.7</v>
      </c>
      <c r="J660" s="89">
        <v>69.01</v>
      </c>
      <c r="K660" s="89">
        <v>146.76</v>
      </c>
      <c r="L660" s="89">
        <v>10</v>
      </c>
      <c r="N660" s="92">
        <v>7.4</v>
      </c>
      <c r="AA660" s="31" t="s">
        <v>950</v>
      </c>
      <c r="AB660" s="89">
        <v>10</v>
      </c>
      <c r="AD660" s="31" t="s">
        <v>950</v>
      </c>
      <c r="AF660" s="90"/>
    </row>
    <row r="661" spans="1:32" s="31" customFormat="1" ht="12.75">
      <c r="A661" s="97" t="s">
        <v>792</v>
      </c>
      <c r="C661" s="89">
        <v>2017</v>
      </c>
      <c r="D661" s="89">
        <v>6</v>
      </c>
      <c r="E661" s="89">
        <v>14</v>
      </c>
      <c r="F661" s="89">
        <v>13</v>
      </c>
      <c r="G661" s="89">
        <v>28</v>
      </c>
      <c r="H661" s="92">
        <v>29.1</v>
      </c>
      <c r="I661" s="89">
        <v>0.3</v>
      </c>
      <c r="J661" s="89">
        <v>57.44</v>
      </c>
      <c r="K661" s="89">
        <v>120.95</v>
      </c>
      <c r="L661" s="89">
        <v>10</v>
      </c>
      <c r="N661" s="92">
        <v>7.5</v>
      </c>
      <c r="AA661" s="31" t="s">
        <v>950</v>
      </c>
      <c r="AB661" s="89">
        <v>1</v>
      </c>
      <c r="AD661" s="31" t="s">
        <v>950</v>
      </c>
      <c r="AF661" s="90"/>
    </row>
    <row r="662" spans="1:32" s="31" customFormat="1" ht="12.75">
      <c r="A662" s="97" t="s">
        <v>793</v>
      </c>
      <c r="C662" s="89">
        <v>2017</v>
      </c>
      <c r="D662" s="89">
        <v>6</v>
      </c>
      <c r="E662" s="89">
        <v>14</v>
      </c>
      <c r="F662" s="89">
        <v>18</v>
      </c>
      <c r="G662" s="89">
        <v>38</v>
      </c>
      <c r="H662" s="92">
        <v>23.4</v>
      </c>
      <c r="I662" s="89">
        <v>0.5</v>
      </c>
      <c r="J662" s="89">
        <v>67.62</v>
      </c>
      <c r="K662" s="89">
        <v>142.71</v>
      </c>
      <c r="L662" s="89">
        <v>10</v>
      </c>
      <c r="N662" s="92">
        <v>7.4</v>
      </c>
      <c r="AA662" s="31" t="s">
        <v>950</v>
      </c>
      <c r="AB662" s="89">
        <v>9</v>
      </c>
      <c r="AD662" s="31" t="s">
        <v>950</v>
      </c>
      <c r="AF662" s="90"/>
    </row>
    <row r="663" spans="1:32" s="31" customFormat="1" ht="12.75">
      <c r="A663" s="97" t="s">
        <v>794</v>
      </c>
      <c r="C663" s="89">
        <v>2017</v>
      </c>
      <c r="D663" s="89">
        <v>6</v>
      </c>
      <c r="E663" s="89">
        <v>16</v>
      </c>
      <c r="F663" s="89">
        <v>23</v>
      </c>
      <c r="G663" s="89">
        <v>41</v>
      </c>
      <c r="H663" s="92">
        <v>44.9</v>
      </c>
      <c r="I663" s="89">
        <v>0.7</v>
      </c>
      <c r="J663" s="89">
        <v>57.5</v>
      </c>
      <c r="K663" s="89">
        <v>127.24</v>
      </c>
      <c r="L663" s="89">
        <v>10</v>
      </c>
      <c r="N663" s="92">
        <v>7.6</v>
      </c>
      <c r="AA663" s="31" t="s">
        <v>950</v>
      </c>
      <c r="AB663" s="89">
        <v>3</v>
      </c>
      <c r="AD663" s="31" t="s">
        <v>950</v>
      </c>
      <c r="AF663" s="90"/>
    </row>
    <row r="664" spans="1:32" s="31" customFormat="1" ht="12.75">
      <c r="A664" s="97" t="s">
        <v>795</v>
      </c>
      <c r="C664" s="89">
        <v>2017</v>
      </c>
      <c r="D664" s="89">
        <v>6</v>
      </c>
      <c r="E664" s="89">
        <v>20</v>
      </c>
      <c r="F664" s="89">
        <v>17</v>
      </c>
      <c r="G664" s="89">
        <v>50</v>
      </c>
      <c r="H664" s="92">
        <v>35.7</v>
      </c>
      <c r="I664" s="89">
        <v>0.4</v>
      </c>
      <c r="J664" s="89">
        <v>67.66</v>
      </c>
      <c r="K664" s="89">
        <v>142.12</v>
      </c>
      <c r="L664" s="89">
        <v>10</v>
      </c>
      <c r="N664" s="92">
        <v>7.9</v>
      </c>
      <c r="AA664" s="31" t="s">
        <v>950</v>
      </c>
      <c r="AB664" s="89">
        <v>9</v>
      </c>
      <c r="AD664" s="31" t="s">
        <v>950</v>
      </c>
      <c r="AF664" s="90"/>
    </row>
    <row r="665" spans="1:32" s="31" customFormat="1" ht="12.75">
      <c r="A665" s="97" t="s">
        <v>796</v>
      </c>
      <c r="C665" s="89">
        <v>2017</v>
      </c>
      <c r="D665" s="89">
        <v>6</v>
      </c>
      <c r="E665" s="89">
        <v>24</v>
      </c>
      <c r="F665" s="89">
        <v>6</v>
      </c>
      <c r="G665" s="89">
        <v>47</v>
      </c>
      <c r="H665" s="92">
        <v>48</v>
      </c>
      <c r="I665" s="89">
        <v>1.1</v>
      </c>
      <c r="J665" s="89">
        <v>64.1</v>
      </c>
      <c r="K665" s="89">
        <v>145.72</v>
      </c>
      <c r="L665" s="89">
        <v>7</v>
      </c>
      <c r="N665" s="92">
        <v>8</v>
      </c>
      <c r="AA665" s="89" t="s">
        <v>998</v>
      </c>
      <c r="AB665" s="89">
        <v>9</v>
      </c>
      <c r="AD665" s="31" t="s">
        <v>950</v>
      </c>
      <c r="AF665" s="90"/>
    </row>
    <row r="666" spans="1:32" s="31" customFormat="1" ht="12.75">
      <c r="A666" s="97" t="s">
        <v>797</v>
      </c>
      <c r="C666" s="89">
        <v>2017</v>
      </c>
      <c r="D666" s="89">
        <v>6</v>
      </c>
      <c r="E666" s="89">
        <v>24</v>
      </c>
      <c r="F666" s="89">
        <v>6</v>
      </c>
      <c r="G666" s="89">
        <v>51</v>
      </c>
      <c r="H666" s="92">
        <v>53</v>
      </c>
      <c r="I666" s="89">
        <v>1</v>
      </c>
      <c r="J666" s="89">
        <v>64.14</v>
      </c>
      <c r="K666" s="89">
        <v>145.72</v>
      </c>
      <c r="L666" s="89">
        <v>9</v>
      </c>
      <c r="N666" s="92">
        <v>8.7</v>
      </c>
      <c r="AA666" s="89" t="s">
        <v>998</v>
      </c>
      <c r="AB666" s="89">
        <v>9</v>
      </c>
      <c r="AD666" s="31" t="s">
        <v>950</v>
      </c>
      <c r="AF666" s="90"/>
    </row>
    <row r="667" spans="1:32" s="31" customFormat="1" ht="12.75">
      <c r="A667" s="97" t="s">
        <v>798</v>
      </c>
      <c r="C667" s="89">
        <v>2017</v>
      </c>
      <c r="D667" s="89">
        <v>6</v>
      </c>
      <c r="E667" s="89">
        <v>29</v>
      </c>
      <c r="F667" s="89">
        <v>12</v>
      </c>
      <c r="G667" s="89">
        <v>12</v>
      </c>
      <c r="H667" s="92">
        <v>54.3</v>
      </c>
      <c r="I667" s="89">
        <v>0.6</v>
      </c>
      <c r="J667" s="89">
        <v>65.32</v>
      </c>
      <c r="K667" s="89">
        <v>149.42</v>
      </c>
      <c r="L667" s="89">
        <v>10</v>
      </c>
      <c r="N667" s="92">
        <v>7.5</v>
      </c>
      <c r="AA667" s="89" t="s">
        <v>998</v>
      </c>
      <c r="AB667" s="89">
        <v>9</v>
      </c>
      <c r="AD667" s="31" t="s">
        <v>950</v>
      </c>
      <c r="AF667" s="90"/>
    </row>
    <row r="668" spans="1:32" s="31" customFormat="1" ht="12.75">
      <c r="A668" s="97" t="s">
        <v>799</v>
      </c>
      <c r="C668" s="89">
        <v>2017</v>
      </c>
      <c r="D668" s="89">
        <v>7</v>
      </c>
      <c r="E668" s="89">
        <v>1</v>
      </c>
      <c r="F668" s="89">
        <v>2</v>
      </c>
      <c r="G668" s="89">
        <v>57</v>
      </c>
      <c r="H668" s="92">
        <v>13.9</v>
      </c>
      <c r="I668" s="89">
        <v>0.6</v>
      </c>
      <c r="J668" s="89">
        <v>57.06</v>
      </c>
      <c r="K668" s="89">
        <v>122.95</v>
      </c>
      <c r="L668" s="89">
        <v>10</v>
      </c>
      <c r="N668" s="92">
        <v>7.5</v>
      </c>
      <c r="AA668" s="31" t="s">
        <v>950</v>
      </c>
      <c r="AB668" s="89">
        <v>2</v>
      </c>
      <c r="AD668" s="31" t="s">
        <v>950</v>
      </c>
      <c r="AF668" s="90"/>
    </row>
    <row r="669" spans="1:32" s="31" customFormat="1" ht="12.75">
      <c r="A669" s="97" t="s">
        <v>800</v>
      </c>
      <c r="C669" s="89">
        <v>2017</v>
      </c>
      <c r="D669" s="89">
        <v>7</v>
      </c>
      <c r="E669" s="89">
        <v>1</v>
      </c>
      <c r="F669" s="89">
        <v>4</v>
      </c>
      <c r="G669" s="89">
        <v>4</v>
      </c>
      <c r="H669" s="92">
        <v>20.9</v>
      </c>
      <c r="I669" s="89">
        <v>0.6</v>
      </c>
      <c r="J669" s="89">
        <v>57.24</v>
      </c>
      <c r="K669" s="89">
        <v>126.06</v>
      </c>
      <c r="L669" s="89">
        <v>5</v>
      </c>
      <c r="N669" s="92">
        <v>8.7</v>
      </c>
      <c r="AA669" s="31" t="s">
        <v>950</v>
      </c>
      <c r="AB669" s="89">
        <v>3</v>
      </c>
      <c r="AD669" s="31" t="s">
        <v>950</v>
      </c>
      <c r="AF669" s="90"/>
    </row>
    <row r="670" spans="1:32" s="31" customFormat="1" ht="12.75">
      <c r="A670" s="97" t="s">
        <v>801</v>
      </c>
      <c r="C670" s="89">
        <v>2017</v>
      </c>
      <c r="D670" s="89">
        <v>7</v>
      </c>
      <c r="E670" s="89">
        <v>2</v>
      </c>
      <c r="F670" s="89">
        <v>18</v>
      </c>
      <c r="G670" s="89">
        <v>18</v>
      </c>
      <c r="H670" s="92">
        <v>47.8</v>
      </c>
      <c r="I670" s="89">
        <v>0.5</v>
      </c>
      <c r="J670" s="89">
        <v>57.35</v>
      </c>
      <c r="K670" s="89">
        <v>128.2</v>
      </c>
      <c r="L670" s="89">
        <v>10</v>
      </c>
      <c r="N670" s="92">
        <v>7.5</v>
      </c>
      <c r="AA670" s="31" t="s">
        <v>950</v>
      </c>
      <c r="AB670" s="89">
        <v>3</v>
      </c>
      <c r="AD670" s="31" t="s">
        <v>950</v>
      </c>
      <c r="AF670" s="90"/>
    </row>
    <row r="671" spans="1:32" s="31" customFormat="1" ht="12.75">
      <c r="A671" s="97" t="s">
        <v>802</v>
      </c>
      <c r="C671" s="89">
        <v>2017</v>
      </c>
      <c r="D671" s="89">
        <v>7</v>
      </c>
      <c r="E671" s="89">
        <v>5</v>
      </c>
      <c r="F671" s="89">
        <v>5</v>
      </c>
      <c r="G671" s="89">
        <v>19</v>
      </c>
      <c r="H671" s="92">
        <v>56.8</v>
      </c>
      <c r="I671" s="89">
        <v>0.6</v>
      </c>
      <c r="J671" s="89">
        <v>56.64</v>
      </c>
      <c r="K671" s="89">
        <v>124.8</v>
      </c>
      <c r="L671" s="89">
        <v>10</v>
      </c>
      <c r="N671" s="92">
        <v>8.7</v>
      </c>
      <c r="AA671" s="31" t="s">
        <v>950</v>
      </c>
      <c r="AB671" s="89">
        <v>2</v>
      </c>
      <c r="AD671" s="31" t="s">
        <v>950</v>
      </c>
      <c r="AF671" s="90"/>
    </row>
    <row r="672" spans="1:32" s="31" customFormat="1" ht="12.75">
      <c r="A672" s="97" t="s">
        <v>803</v>
      </c>
      <c r="C672" s="89">
        <v>2017</v>
      </c>
      <c r="D672" s="89">
        <v>7</v>
      </c>
      <c r="E672" s="89">
        <v>8</v>
      </c>
      <c r="F672" s="89">
        <v>17</v>
      </c>
      <c r="G672" s="89">
        <v>5</v>
      </c>
      <c r="H672" s="92">
        <v>17.4</v>
      </c>
      <c r="I672" s="89">
        <v>0.1</v>
      </c>
      <c r="J672" s="89">
        <v>71.83</v>
      </c>
      <c r="K672" s="89">
        <v>130.18</v>
      </c>
      <c r="L672" s="89">
        <v>10</v>
      </c>
      <c r="N672" s="92">
        <v>7.8</v>
      </c>
      <c r="AA672" s="31" t="s">
        <v>950</v>
      </c>
      <c r="AB672" s="89">
        <v>11</v>
      </c>
      <c r="AD672" s="31" t="s">
        <v>950</v>
      </c>
      <c r="AF672" s="90"/>
    </row>
    <row r="673" spans="1:32" s="31" customFormat="1" ht="12.75">
      <c r="A673" s="97" t="s">
        <v>804</v>
      </c>
      <c r="C673" s="89">
        <v>2017</v>
      </c>
      <c r="D673" s="89">
        <v>7</v>
      </c>
      <c r="E673" s="89">
        <v>9</v>
      </c>
      <c r="F673" s="89">
        <v>14</v>
      </c>
      <c r="G673" s="89">
        <v>48</v>
      </c>
      <c r="H673" s="92">
        <v>15.5</v>
      </c>
      <c r="I673" s="89">
        <v>0.5</v>
      </c>
      <c r="J673" s="89">
        <v>69.6</v>
      </c>
      <c r="K673" s="89">
        <v>139.48</v>
      </c>
      <c r="L673" s="89">
        <v>10</v>
      </c>
      <c r="N673" s="92">
        <v>8.4</v>
      </c>
      <c r="AA673" s="31" t="s">
        <v>950</v>
      </c>
      <c r="AB673" s="89">
        <v>9</v>
      </c>
      <c r="AD673" s="31" t="s">
        <v>950</v>
      </c>
      <c r="AF673" s="90"/>
    </row>
    <row r="674" spans="1:32" s="31" customFormat="1" ht="12.75">
      <c r="A674" s="97" t="s">
        <v>805</v>
      </c>
      <c r="C674" s="89">
        <v>2017</v>
      </c>
      <c r="D674" s="89">
        <v>7</v>
      </c>
      <c r="E674" s="89">
        <v>10</v>
      </c>
      <c r="F674" s="89">
        <v>10</v>
      </c>
      <c r="G674" s="89">
        <v>51</v>
      </c>
      <c r="H674" s="92">
        <v>13.3</v>
      </c>
      <c r="I674" s="89">
        <v>0.5</v>
      </c>
      <c r="J674" s="89">
        <v>56.99</v>
      </c>
      <c r="K674" s="89">
        <v>124.95</v>
      </c>
      <c r="L674" s="89">
        <v>10</v>
      </c>
      <c r="N674" s="92">
        <v>8</v>
      </c>
      <c r="AA674" s="31" t="s">
        <v>950</v>
      </c>
      <c r="AB674" s="89">
        <v>2</v>
      </c>
      <c r="AD674" s="31" t="s">
        <v>950</v>
      </c>
      <c r="AF674" s="90"/>
    </row>
    <row r="675" spans="1:32" s="31" customFormat="1" ht="12.75">
      <c r="A675" s="97" t="s">
        <v>806</v>
      </c>
      <c r="C675" s="89">
        <v>2017</v>
      </c>
      <c r="D675" s="89">
        <v>7</v>
      </c>
      <c r="E675" s="89">
        <v>14</v>
      </c>
      <c r="F675" s="89">
        <v>8</v>
      </c>
      <c r="G675" s="89">
        <v>4</v>
      </c>
      <c r="H675" s="92">
        <v>27.4</v>
      </c>
      <c r="I675" s="89">
        <v>0.8</v>
      </c>
      <c r="J675" s="89">
        <v>64.39</v>
      </c>
      <c r="K675" s="89">
        <v>147.38</v>
      </c>
      <c r="L675" s="89">
        <v>4</v>
      </c>
      <c r="N675" s="92">
        <v>8.1</v>
      </c>
      <c r="AA675" s="89" t="s">
        <v>998</v>
      </c>
      <c r="AB675" s="89">
        <v>9</v>
      </c>
      <c r="AD675" s="31" t="s">
        <v>950</v>
      </c>
      <c r="AF675" s="90"/>
    </row>
    <row r="676" spans="1:32" s="31" customFormat="1" ht="12.75">
      <c r="A676" s="97" t="s">
        <v>807</v>
      </c>
      <c r="C676" s="89">
        <v>2017</v>
      </c>
      <c r="D676" s="89">
        <v>7</v>
      </c>
      <c r="E676" s="89">
        <v>15</v>
      </c>
      <c r="F676" s="89">
        <v>2</v>
      </c>
      <c r="G676" s="89">
        <v>39</v>
      </c>
      <c r="H676" s="92">
        <v>39.6</v>
      </c>
      <c r="I676" s="89">
        <v>1.9</v>
      </c>
      <c r="J676" s="89">
        <v>64.06</v>
      </c>
      <c r="K676" s="89">
        <v>145.91</v>
      </c>
      <c r="L676" s="89">
        <v>4</v>
      </c>
      <c r="N676" s="92">
        <v>8</v>
      </c>
      <c r="AA676" s="89" t="s">
        <v>998</v>
      </c>
      <c r="AB676" s="89">
        <v>9</v>
      </c>
      <c r="AD676" s="31" t="s">
        <v>950</v>
      </c>
      <c r="AF676" s="90"/>
    </row>
    <row r="677" spans="1:32" s="31" customFormat="1" ht="12.75">
      <c r="A677" s="97" t="s">
        <v>808</v>
      </c>
      <c r="C677" s="89">
        <v>2017</v>
      </c>
      <c r="D677" s="89">
        <v>7</v>
      </c>
      <c r="E677" s="89">
        <v>15</v>
      </c>
      <c r="F677" s="89">
        <v>19</v>
      </c>
      <c r="G677" s="89">
        <v>18</v>
      </c>
      <c r="H677" s="92">
        <v>11.1</v>
      </c>
      <c r="I677" s="89">
        <v>0.1</v>
      </c>
      <c r="J677" s="89">
        <v>72.07</v>
      </c>
      <c r="K677" s="89">
        <v>131.66</v>
      </c>
      <c r="L677" s="89">
        <v>10</v>
      </c>
      <c r="N677" s="92">
        <v>7.2</v>
      </c>
      <c r="AA677" s="31" t="s">
        <v>950</v>
      </c>
      <c r="AB677" s="89">
        <v>11</v>
      </c>
      <c r="AD677" s="31" t="s">
        <v>950</v>
      </c>
      <c r="AF677" s="90"/>
    </row>
    <row r="678" spans="1:32" s="31" customFormat="1" ht="12.75">
      <c r="A678" s="97" t="s">
        <v>809</v>
      </c>
      <c r="C678" s="89">
        <v>2017</v>
      </c>
      <c r="D678" s="89">
        <v>7</v>
      </c>
      <c r="E678" s="89">
        <v>21</v>
      </c>
      <c r="F678" s="89">
        <v>14</v>
      </c>
      <c r="G678" s="89">
        <v>38</v>
      </c>
      <c r="H678" s="92">
        <v>21.7</v>
      </c>
      <c r="I678" s="89">
        <v>0.1</v>
      </c>
      <c r="J678" s="89">
        <v>56.04</v>
      </c>
      <c r="K678" s="89">
        <v>132.21</v>
      </c>
      <c r="L678" s="89">
        <v>26</v>
      </c>
      <c r="N678" s="92">
        <v>7.5</v>
      </c>
      <c r="AA678" s="31" t="s">
        <v>950</v>
      </c>
      <c r="AB678" s="89">
        <v>2</v>
      </c>
      <c r="AD678" s="31" t="s">
        <v>950</v>
      </c>
      <c r="AF678" s="90"/>
    </row>
    <row r="679" spans="1:32" s="31" customFormat="1" ht="12.75">
      <c r="A679" s="97" t="s">
        <v>810</v>
      </c>
      <c r="C679" s="89">
        <v>2017</v>
      </c>
      <c r="D679" s="89">
        <v>7</v>
      </c>
      <c r="E679" s="89">
        <v>21</v>
      </c>
      <c r="F679" s="89">
        <v>18</v>
      </c>
      <c r="G679" s="89">
        <v>3</v>
      </c>
      <c r="H679" s="92">
        <v>23.9</v>
      </c>
      <c r="I679" s="89">
        <v>0.5</v>
      </c>
      <c r="J679" s="89">
        <v>56.8</v>
      </c>
      <c r="K679" s="89">
        <v>127.3</v>
      </c>
      <c r="L679" s="89">
        <v>20</v>
      </c>
      <c r="N679" s="92">
        <v>7.7</v>
      </c>
      <c r="AA679" s="31" t="s">
        <v>950</v>
      </c>
      <c r="AB679" s="89">
        <v>2</v>
      </c>
      <c r="AD679" s="31" t="s">
        <v>950</v>
      </c>
      <c r="AF679" s="90"/>
    </row>
    <row r="680" spans="1:32" s="31" customFormat="1" ht="12.75">
      <c r="A680" s="97" t="s">
        <v>811</v>
      </c>
      <c r="C680" s="89">
        <v>2017</v>
      </c>
      <c r="D680" s="89">
        <v>7</v>
      </c>
      <c r="E680" s="89">
        <v>24</v>
      </c>
      <c r="F680" s="89">
        <v>15</v>
      </c>
      <c r="G680" s="89">
        <v>29</v>
      </c>
      <c r="H680" s="92">
        <v>36.6</v>
      </c>
      <c r="I680" s="89">
        <v>0.2</v>
      </c>
      <c r="J680" s="89">
        <v>67.55</v>
      </c>
      <c r="K680" s="89">
        <v>142.89</v>
      </c>
      <c r="L680" s="89">
        <v>10</v>
      </c>
      <c r="N680" s="92">
        <v>7.7</v>
      </c>
      <c r="AA680" s="31" t="s">
        <v>950</v>
      </c>
      <c r="AB680" s="89">
        <v>9</v>
      </c>
      <c r="AD680" s="31" t="s">
        <v>950</v>
      </c>
      <c r="AF680" s="90"/>
    </row>
    <row r="681" spans="1:32" s="31" customFormat="1" ht="12.75">
      <c r="A681" s="97" t="s">
        <v>812</v>
      </c>
      <c r="C681" s="89">
        <v>2017</v>
      </c>
      <c r="D681" s="89">
        <v>7</v>
      </c>
      <c r="E681" s="89">
        <v>25</v>
      </c>
      <c r="F681" s="89">
        <v>2</v>
      </c>
      <c r="G681" s="89">
        <v>9</v>
      </c>
      <c r="H681" s="92">
        <v>22.7</v>
      </c>
      <c r="I681" s="89">
        <v>0.5</v>
      </c>
      <c r="J681" s="89">
        <v>57.74</v>
      </c>
      <c r="K681" s="89">
        <v>120.92</v>
      </c>
      <c r="L681" s="89">
        <v>27</v>
      </c>
      <c r="N681" s="92">
        <v>7.4</v>
      </c>
      <c r="AA681" s="31" t="s">
        <v>950</v>
      </c>
      <c r="AB681" s="89">
        <v>1</v>
      </c>
      <c r="AD681" s="31" t="s">
        <v>950</v>
      </c>
      <c r="AF681" s="90"/>
    </row>
    <row r="682" spans="1:32" s="31" customFormat="1" ht="12.75">
      <c r="A682" s="97" t="s">
        <v>813</v>
      </c>
      <c r="C682" s="89">
        <v>2017</v>
      </c>
      <c r="D682" s="89">
        <v>7</v>
      </c>
      <c r="E682" s="89">
        <v>25</v>
      </c>
      <c r="F682" s="89">
        <v>4</v>
      </c>
      <c r="G682" s="89">
        <v>49</v>
      </c>
      <c r="H682" s="92">
        <v>24.3</v>
      </c>
      <c r="I682" s="89">
        <v>0.4</v>
      </c>
      <c r="J682" s="89">
        <v>57.71</v>
      </c>
      <c r="K682" s="89">
        <v>128.31</v>
      </c>
      <c r="L682" s="89">
        <v>10</v>
      </c>
      <c r="N682" s="92">
        <v>7.6</v>
      </c>
      <c r="AA682" s="31" t="s">
        <v>950</v>
      </c>
      <c r="AB682" s="89">
        <v>3</v>
      </c>
      <c r="AD682" s="31" t="s">
        <v>950</v>
      </c>
      <c r="AF682" s="90"/>
    </row>
    <row r="683" spans="1:32" s="31" customFormat="1" ht="12.75">
      <c r="A683" s="97" t="s">
        <v>814</v>
      </c>
      <c r="C683" s="89">
        <v>2017</v>
      </c>
      <c r="D683" s="89">
        <v>7</v>
      </c>
      <c r="E683" s="89">
        <v>26</v>
      </c>
      <c r="F683" s="89">
        <v>3</v>
      </c>
      <c r="G683" s="89">
        <v>54</v>
      </c>
      <c r="H683" s="92">
        <v>29.9</v>
      </c>
      <c r="I683" s="89">
        <v>0.1</v>
      </c>
      <c r="J683" s="89">
        <v>56.94</v>
      </c>
      <c r="K683" s="89">
        <v>121.63</v>
      </c>
      <c r="L683" s="89">
        <v>15</v>
      </c>
      <c r="N683" s="92">
        <v>7.5</v>
      </c>
      <c r="AA683" s="31" t="s">
        <v>950</v>
      </c>
      <c r="AB683" s="89">
        <v>1</v>
      </c>
      <c r="AD683" s="31" t="s">
        <v>950</v>
      </c>
      <c r="AF683" s="90"/>
    </row>
    <row r="684" spans="1:32" s="31" customFormat="1" ht="12.75">
      <c r="A684" s="97" t="s">
        <v>815</v>
      </c>
      <c r="C684" s="89">
        <v>2017</v>
      </c>
      <c r="D684" s="89">
        <v>7</v>
      </c>
      <c r="E684" s="89">
        <v>26</v>
      </c>
      <c r="F684" s="89">
        <v>8</v>
      </c>
      <c r="G684" s="89">
        <v>51</v>
      </c>
      <c r="H684" s="92">
        <v>20.6</v>
      </c>
      <c r="I684" s="89">
        <v>0.9</v>
      </c>
      <c r="J684" s="89">
        <v>56.98</v>
      </c>
      <c r="K684" s="89">
        <v>123.88</v>
      </c>
      <c r="L684" s="89">
        <v>11</v>
      </c>
      <c r="N684" s="92">
        <v>8.6</v>
      </c>
      <c r="AA684" s="31" t="s">
        <v>950</v>
      </c>
      <c r="AB684" s="89">
        <v>2</v>
      </c>
      <c r="AD684" s="31" t="s">
        <v>950</v>
      </c>
      <c r="AF684" s="90"/>
    </row>
    <row r="685" spans="1:32" s="31" customFormat="1" ht="12.75">
      <c r="A685" s="97" t="s">
        <v>816</v>
      </c>
      <c r="C685" s="89">
        <v>2017</v>
      </c>
      <c r="D685" s="89">
        <v>7</v>
      </c>
      <c r="E685" s="89">
        <v>26</v>
      </c>
      <c r="F685" s="89">
        <v>18</v>
      </c>
      <c r="G685" s="89">
        <v>12</v>
      </c>
      <c r="H685" s="92">
        <v>45.3</v>
      </c>
      <c r="I685" s="89">
        <v>0.8</v>
      </c>
      <c r="J685" s="89">
        <v>56.77</v>
      </c>
      <c r="K685" s="89">
        <v>123.78</v>
      </c>
      <c r="L685" s="89">
        <v>11</v>
      </c>
      <c r="N685" s="92">
        <v>7.8</v>
      </c>
      <c r="AA685" s="31" t="s">
        <v>950</v>
      </c>
      <c r="AB685" s="89">
        <v>2</v>
      </c>
      <c r="AD685" s="31" t="s">
        <v>950</v>
      </c>
      <c r="AF685" s="90"/>
    </row>
    <row r="686" spans="1:32" s="31" customFormat="1" ht="12.75">
      <c r="A686" s="97" t="s">
        <v>817</v>
      </c>
      <c r="C686" s="89">
        <v>2017</v>
      </c>
      <c r="D686" s="89">
        <v>7</v>
      </c>
      <c r="E686" s="89">
        <v>27</v>
      </c>
      <c r="F686" s="89">
        <v>17</v>
      </c>
      <c r="G686" s="89">
        <v>47</v>
      </c>
      <c r="H686" s="92">
        <v>44.6</v>
      </c>
      <c r="I686" s="89">
        <v>0.5</v>
      </c>
      <c r="J686" s="89">
        <v>64.7</v>
      </c>
      <c r="K686" s="89">
        <v>122.32</v>
      </c>
      <c r="L686" s="89">
        <v>22</v>
      </c>
      <c r="N686" s="92">
        <v>8.8</v>
      </c>
      <c r="AA686" s="31" t="s">
        <v>950</v>
      </c>
      <c r="AB686" s="89">
        <v>12</v>
      </c>
      <c r="AD686" s="31" t="s">
        <v>950</v>
      </c>
      <c r="AF686" s="90"/>
    </row>
    <row r="687" spans="1:32" s="31" customFormat="1" ht="12.75">
      <c r="A687" s="97" t="s">
        <v>818</v>
      </c>
      <c r="C687" s="89">
        <v>2017</v>
      </c>
      <c r="D687" s="89">
        <v>7</v>
      </c>
      <c r="E687" s="89">
        <v>31</v>
      </c>
      <c r="F687" s="89">
        <v>7</v>
      </c>
      <c r="G687" s="89">
        <v>56</v>
      </c>
      <c r="H687" s="92">
        <v>55.3</v>
      </c>
      <c r="I687" s="89">
        <v>0.3</v>
      </c>
      <c r="J687" s="89">
        <v>56.53</v>
      </c>
      <c r="K687" s="89">
        <v>121</v>
      </c>
      <c r="L687" s="89">
        <v>10</v>
      </c>
      <c r="N687" s="92">
        <v>8.3</v>
      </c>
      <c r="AA687" s="31" t="s">
        <v>950</v>
      </c>
      <c r="AB687" s="89">
        <v>1</v>
      </c>
      <c r="AD687" s="31" t="s">
        <v>950</v>
      </c>
      <c r="AF687" s="90"/>
    </row>
    <row r="688" spans="1:32" s="31" customFormat="1" ht="12.75">
      <c r="A688" s="97" t="s">
        <v>819</v>
      </c>
      <c r="C688" s="89">
        <v>2017</v>
      </c>
      <c r="D688" s="89">
        <v>7</v>
      </c>
      <c r="E688" s="89">
        <v>31</v>
      </c>
      <c r="F688" s="89">
        <v>21</v>
      </c>
      <c r="G688" s="89">
        <v>55</v>
      </c>
      <c r="H688" s="92">
        <v>36.8</v>
      </c>
      <c r="I688" s="89">
        <v>0.6</v>
      </c>
      <c r="J688" s="89">
        <v>56.89</v>
      </c>
      <c r="K688" s="89">
        <v>121.1</v>
      </c>
      <c r="L688" s="89">
        <v>22</v>
      </c>
      <c r="N688" s="92">
        <v>7.7</v>
      </c>
      <c r="AA688" s="31" t="s">
        <v>950</v>
      </c>
      <c r="AB688" s="89">
        <v>1</v>
      </c>
      <c r="AD688" s="31" t="s">
        <v>950</v>
      </c>
      <c r="AF688" s="90"/>
    </row>
    <row r="689" spans="1:32" s="31" customFormat="1" ht="12.75">
      <c r="A689" s="97" t="s">
        <v>820</v>
      </c>
      <c r="C689" s="89">
        <v>2017</v>
      </c>
      <c r="D689" s="89">
        <v>8</v>
      </c>
      <c r="E689" s="89">
        <v>1</v>
      </c>
      <c r="F689" s="89">
        <v>8</v>
      </c>
      <c r="G689" s="89">
        <v>44</v>
      </c>
      <c r="H689" s="92">
        <v>36.2</v>
      </c>
      <c r="I689" s="89">
        <v>0.4</v>
      </c>
      <c r="J689" s="89">
        <v>64.47</v>
      </c>
      <c r="K689" s="89">
        <v>136.41</v>
      </c>
      <c r="L689" s="89">
        <v>15</v>
      </c>
      <c r="N689" s="92">
        <v>8.8</v>
      </c>
      <c r="AA689" s="31" t="s">
        <v>950</v>
      </c>
      <c r="AB689" s="89">
        <v>8</v>
      </c>
      <c r="AD689" s="31" t="s">
        <v>950</v>
      </c>
      <c r="AF689" s="90"/>
    </row>
    <row r="690" spans="1:32" s="31" customFormat="1" ht="12.75">
      <c r="A690" s="97" t="s">
        <v>821</v>
      </c>
      <c r="C690" s="89">
        <v>2017</v>
      </c>
      <c r="D690" s="89">
        <v>8</v>
      </c>
      <c r="E690" s="89">
        <v>2</v>
      </c>
      <c r="F690" s="89">
        <v>16</v>
      </c>
      <c r="G690" s="89">
        <v>50</v>
      </c>
      <c r="H690" s="92">
        <v>56.8</v>
      </c>
      <c r="I690" s="89">
        <v>0.3</v>
      </c>
      <c r="J690" s="89">
        <v>57.06</v>
      </c>
      <c r="K690" s="89">
        <v>127.32</v>
      </c>
      <c r="L690" s="89">
        <v>15</v>
      </c>
      <c r="N690" s="92">
        <v>7.4</v>
      </c>
      <c r="AA690" s="31" t="s">
        <v>950</v>
      </c>
      <c r="AB690" s="89">
        <v>3</v>
      </c>
      <c r="AD690" s="31" t="s">
        <v>950</v>
      </c>
      <c r="AF690" s="90"/>
    </row>
    <row r="691" spans="1:32" s="31" customFormat="1" ht="12.75">
      <c r="A691" s="97" t="s">
        <v>822</v>
      </c>
      <c r="C691" s="89">
        <v>2017</v>
      </c>
      <c r="D691" s="89">
        <v>8</v>
      </c>
      <c r="E691" s="89">
        <v>3</v>
      </c>
      <c r="F691" s="89">
        <v>16</v>
      </c>
      <c r="G691" s="89">
        <v>51</v>
      </c>
      <c r="H691" s="92">
        <v>27.8</v>
      </c>
      <c r="I691" s="89">
        <v>0.3</v>
      </c>
      <c r="J691" s="89">
        <v>57.73</v>
      </c>
      <c r="K691" s="89">
        <v>121.37</v>
      </c>
      <c r="L691" s="89">
        <v>15</v>
      </c>
      <c r="N691" s="92">
        <v>7.3</v>
      </c>
      <c r="AA691" s="31" t="s">
        <v>950</v>
      </c>
      <c r="AB691" s="89">
        <v>1</v>
      </c>
      <c r="AD691" s="31" t="s">
        <v>950</v>
      </c>
      <c r="AF691" s="90"/>
    </row>
    <row r="692" spans="1:32" s="31" customFormat="1" ht="12.75">
      <c r="A692" s="97" t="s">
        <v>823</v>
      </c>
      <c r="C692" s="89">
        <v>2017</v>
      </c>
      <c r="D692" s="89">
        <v>8</v>
      </c>
      <c r="E692" s="89">
        <v>4</v>
      </c>
      <c r="F692" s="89">
        <v>15</v>
      </c>
      <c r="G692" s="89">
        <v>21</v>
      </c>
      <c r="H692" s="92">
        <v>4.9</v>
      </c>
      <c r="I692" s="89">
        <v>0.2</v>
      </c>
      <c r="J692" s="89">
        <v>57.69</v>
      </c>
      <c r="K692" s="89">
        <v>126.67</v>
      </c>
      <c r="L692" s="89">
        <v>15</v>
      </c>
      <c r="N692" s="92">
        <v>7.6</v>
      </c>
      <c r="AA692" s="31" t="s">
        <v>950</v>
      </c>
      <c r="AB692" s="89">
        <v>3</v>
      </c>
      <c r="AD692" s="31" t="s">
        <v>950</v>
      </c>
      <c r="AF692" s="90"/>
    </row>
    <row r="693" spans="1:32" s="31" customFormat="1" ht="12.75">
      <c r="A693" s="97" t="s">
        <v>824</v>
      </c>
      <c r="C693" s="89">
        <v>2017</v>
      </c>
      <c r="D693" s="89">
        <v>8</v>
      </c>
      <c r="E693" s="89">
        <v>5</v>
      </c>
      <c r="F693" s="89">
        <v>18</v>
      </c>
      <c r="G693" s="89">
        <v>5</v>
      </c>
      <c r="H693" s="92">
        <v>23.8</v>
      </c>
      <c r="I693" s="89">
        <v>0.5</v>
      </c>
      <c r="J693" s="89">
        <v>57.12</v>
      </c>
      <c r="K693" s="89">
        <v>120.15</v>
      </c>
      <c r="L693" s="89">
        <v>15</v>
      </c>
      <c r="N693" s="92">
        <v>8.5</v>
      </c>
      <c r="AA693" s="31" t="s">
        <v>950</v>
      </c>
      <c r="AB693" s="89">
        <v>1</v>
      </c>
      <c r="AD693" s="31" t="s">
        <v>950</v>
      </c>
      <c r="AF693" s="90"/>
    </row>
    <row r="694" spans="1:32" s="31" customFormat="1" ht="12.75">
      <c r="A694" s="97" t="s">
        <v>825</v>
      </c>
      <c r="C694" s="89">
        <v>2017</v>
      </c>
      <c r="D694" s="89">
        <v>8</v>
      </c>
      <c r="E694" s="89">
        <v>8</v>
      </c>
      <c r="F694" s="89">
        <v>6</v>
      </c>
      <c r="G694" s="89">
        <v>57</v>
      </c>
      <c r="H694" s="92">
        <v>49.4</v>
      </c>
      <c r="I694" s="89">
        <v>0.5</v>
      </c>
      <c r="J694" s="89">
        <v>57.22</v>
      </c>
      <c r="K694" s="89">
        <v>125.57</v>
      </c>
      <c r="L694" s="89">
        <v>5</v>
      </c>
      <c r="N694" s="92">
        <v>7.3</v>
      </c>
      <c r="AA694" s="31" t="s">
        <v>950</v>
      </c>
      <c r="AB694" s="89">
        <v>3</v>
      </c>
      <c r="AD694" s="31" t="s">
        <v>950</v>
      </c>
      <c r="AF694" s="90"/>
    </row>
    <row r="695" spans="1:32" s="31" customFormat="1" ht="12.75">
      <c r="A695" s="97" t="s">
        <v>826</v>
      </c>
      <c r="C695" s="89">
        <v>2017</v>
      </c>
      <c r="D695" s="89">
        <v>8</v>
      </c>
      <c r="E695" s="89">
        <v>8</v>
      </c>
      <c r="F695" s="89">
        <v>9</v>
      </c>
      <c r="G695" s="89">
        <v>27</v>
      </c>
      <c r="H695" s="92">
        <v>40.2</v>
      </c>
      <c r="I695" s="89">
        <v>0.3</v>
      </c>
      <c r="J695" s="89">
        <v>65.09</v>
      </c>
      <c r="K695" s="89">
        <v>142.24</v>
      </c>
      <c r="L695" s="89">
        <v>10</v>
      </c>
      <c r="N695" s="92">
        <v>8</v>
      </c>
      <c r="AA695" s="31" t="s">
        <v>950</v>
      </c>
      <c r="AB695" s="89">
        <v>9</v>
      </c>
      <c r="AD695" s="31" t="s">
        <v>950</v>
      </c>
      <c r="AF695" s="90"/>
    </row>
    <row r="696" spans="1:32" s="31" customFormat="1" ht="12.75">
      <c r="A696" s="97" t="s">
        <v>827</v>
      </c>
      <c r="C696" s="89">
        <v>2017</v>
      </c>
      <c r="D696" s="89">
        <v>8</v>
      </c>
      <c r="E696" s="89">
        <v>8</v>
      </c>
      <c r="F696" s="89">
        <v>17</v>
      </c>
      <c r="G696" s="89">
        <v>19</v>
      </c>
      <c r="H696" s="92">
        <v>57.6</v>
      </c>
      <c r="I696" s="89">
        <v>0.1</v>
      </c>
      <c r="J696" s="89">
        <v>68.39</v>
      </c>
      <c r="K696" s="89">
        <v>131.51</v>
      </c>
      <c r="L696" s="89">
        <v>15</v>
      </c>
      <c r="N696" s="92">
        <v>8.9</v>
      </c>
      <c r="AA696" s="31" t="s">
        <v>950</v>
      </c>
      <c r="AB696" s="89">
        <v>8</v>
      </c>
      <c r="AD696" s="31" t="s">
        <v>950</v>
      </c>
      <c r="AF696" s="90"/>
    </row>
    <row r="697" spans="1:32" s="31" customFormat="1" ht="12.75">
      <c r="A697" s="97" t="s">
        <v>828</v>
      </c>
      <c r="B697" s="95">
        <v>7</v>
      </c>
      <c r="C697" s="89">
        <v>2017</v>
      </c>
      <c r="D697" s="89">
        <v>8</v>
      </c>
      <c r="E697" s="89">
        <v>8</v>
      </c>
      <c r="F697" s="89">
        <v>21</v>
      </c>
      <c r="G697" s="89">
        <v>3</v>
      </c>
      <c r="H697" s="92">
        <v>13.8</v>
      </c>
      <c r="I697" s="89">
        <v>0.4</v>
      </c>
      <c r="J697" s="89">
        <v>56.68</v>
      </c>
      <c r="K697" s="89">
        <v>121.02</v>
      </c>
      <c r="L697" s="89">
        <v>15</v>
      </c>
      <c r="N697" s="92">
        <v>10.5</v>
      </c>
      <c r="AA697" s="89" t="s">
        <v>995</v>
      </c>
      <c r="AB697" s="89">
        <v>1</v>
      </c>
      <c r="AD697" s="31">
        <v>611905242</v>
      </c>
      <c r="AF697" s="90"/>
    </row>
    <row r="698" spans="1:32" s="31" customFormat="1" ht="12.75">
      <c r="A698" s="97" t="s">
        <v>829</v>
      </c>
      <c r="C698" s="89">
        <v>2017</v>
      </c>
      <c r="D698" s="89">
        <v>8</v>
      </c>
      <c r="E698" s="89">
        <v>9</v>
      </c>
      <c r="F698" s="89">
        <v>17</v>
      </c>
      <c r="G698" s="89">
        <v>2</v>
      </c>
      <c r="H698" s="92">
        <v>22.8</v>
      </c>
      <c r="I698" s="89">
        <v>0.5</v>
      </c>
      <c r="J698" s="89">
        <v>57.48</v>
      </c>
      <c r="K698" s="89">
        <v>120.75</v>
      </c>
      <c r="L698" s="89">
        <v>15</v>
      </c>
      <c r="N698" s="92">
        <v>8.9</v>
      </c>
      <c r="AA698" s="31" t="s">
        <v>950</v>
      </c>
      <c r="AB698" s="89">
        <v>1</v>
      </c>
      <c r="AD698" s="31" t="s">
        <v>950</v>
      </c>
      <c r="AF698" s="90"/>
    </row>
    <row r="699" spans="1:32" s="31" customFormat="1" ht="12.75">
      <c r="A699" s="97" t="s">
        <v>830</v>
      </c>
      <c r="C699" s="89">
        <v>2017</v>
      </c>
      <c r="D699" s="89">
        <v>8</v>
      </c>
      <c r="E699" s="89">
        <v>9</v>
      </c>
      <c r="F699" s="89">
        <v>18</v>
      </c>
      <c r="G699" s="89">
        <v>14</v>
      </c>
      <c r="H699" s="92">
        <v>30.3</v>
      </c>
      <c r="I699" s="89">
        <v>0.2</v>
      </c>
      <c r="J699" s="89">
        <v>57.36</v>
      </c>
      <c r="K699" s="89">
        <v>128.32</v>
      </c>
      <c r="L699" s="89">
        <v>15</v>
      </c>
      <c r="N699" s="92">
        <v>7.2</v>
      </c>
      <c r="AA699" s="31" t="s">
        <v>950</v>
      </c>
      <c r="AB699" s="89">
        <v>3</v>
      </c>
      <c r="AD699" s="31" t="s">
        <v>950</v>
      </c>
      <c r="AF699" s="90"/>
    </row>
    <row r="700" spans="1:32" s="31" customFormat="1" ht="12.75">
      <c r="A700" s="97" t="s">
        <v>831</v>
      </c>
      <c r="C700" s="89">
        <v>2017</v>
      </c>
      <c r="D700" s="89">
        <v>8</v>
      </c>
      <c r="E700" s="89">
        <v>11</v>
      </c>
      <c r="F700" s="89">
        <v>2</v>
      </c>
      <c r="G700" s="89">
        <v>46</v>
      </c>
      <c r="H700" s="92">
        <v>13.6</v>
      </c>
      <c r="I700" s="89">
        <v>0.5</v>
      </c>
      <c r="J700" s="89">
        <v>57.96</v>
      </c>
      <c r="K700" s="89">
        <v>132.45</v>
      </c>
      <c r="L700" s="89">
        <v>15</v>
      </c>
      <c r="N700" s="92">
        <v>8.1</v>
      </c>
      <c r="AA700" s="31" t="s">
        <v>950</v>
      </c>
      <c r="AB700" s="89">
        <v>4</v>
      </c>
      <c r="AD700" s="31" t="s">
        <v>950</v>
      </c>
      <c r="AF700" s="90"/>
    </row>
    <row r="701" spans="1:32" s="31" customFormat="1" ht="12.75">
      <c r="A701" s="97" t="s">
        <v>832</v>
      </c>
      <c r="C701" s="89">
        <v>2017</v>
      </c>
      <c r="D701" s="89">
        <v>8</v>
      </c>
      <c r="E701" s="89">
        <v>11</v>
      </c>
      <c r="F701" s="89">
        <v>5</v>
      </c>
      <c r="G701" s="89">
        <v>4</v>
      </c>
      <c r="H701" s="92">
        <v>19.1</v>
      </c>
      <c r="I701" s="89">
        <v>0.5</v>
      </c>
      <c r="J701" s="89">
        <v>56.97</v>
      </c>
      <c r="K701" s="89">
        <v>124.96</v>
      </c>
      <c r="L701" s="89">
        <v>12</v>
      </c>
      <c r="N701" s="92">
        <v>9</v>
      </c>
      <c r="AA701" s="31" t="s">
        <v>950</v>
      </c>
      <c r="AB701" s="89">
        <v>2</v>
      </c>
      <c r="AD701" s="31" t="s">
        <v>950</v>
      </c>
      <c r="AF701" s="90"/>
    </row>
    <row r="702" spans="1:32" s="31" customFormat="1" ht="12.75">
      <c r="A702" s="97" t="s">
        <v>833</v>
      </c>
      <c r="C702" s="89">
        <v>2017</v>
      </c>
      <c r="D702" s="89">
        <v>8</v>
      </c>
      <c r="E702" s="89">
        <v>11</v>
      </c>
      <c r="F702" s="89">
        <v>6</v>
      </c>
      <c r="G702" s="89">
        <v>37</v>
      </c>
      <c r="H702" s="92">
        <v>41.9</v>
      </c>
      <c r="I702" s="89">
        <v>0.3</v>
      </c>
      <c r="J702" s="89">
        <v>58.88</v>
      </c>
      <c r="K702" s="89">
        <v>125.77</v>
      </c>
      <c r="L702" s="89">
        <v>12</v>
      </c>
      <c r="N702" s="92">
        <v>8.4</v>
      </c>
      <c r="AA702" s="31" t="s">
        <v>950</v>
      </c>
      <c r="AB702" s="89">
        <v>3</v>
      </c>
      <c r="AD702" s="31" t="s">
        <v>950</v>
      </c>
      <c r="AF702" s="90"/>
    </row>
    <row r="703" spans="1:32" s="31" customFormat="1" ht="12.75">
      <c r="A703" s="97" t="s">
        <v>834</v>
      </c>
      <c r="C703" s="89">
        <v>2017</v>
      </c>
      <c r="D703" s="89">
        <v>8</v>
      </c>
      <c r="E703" s="89">
        <v>11</v>
      </c>
      <c r="F703" s="89">
        <v>17</v>
      </c>
      <c r="G703" s="89">
        <v>25</v>
      </c>
      <c r="H703" s="92">
        <v>30.7</v>
      </c>
      <c r="I703" s="89">
        <v>0.6</v>
      </c>
      <c r="J703" s="89">
        <v>56.52</v>
      </c>
      <c r="K703" s="89">
        <v>128.65</v>
      </c>
      <c r="L703" s="89">
        <v>12</v>
      </c>
      <c r="N703" s="92">
        <v>7.5</v>
      </c>
      <c r="AA703" s="31" t="s">
        <v>950</v>
      </c>
      <c r="AB703" s="89">
        <v>2</v>
      </c>
      <c r="AD703" s="31" t="s">
        <v>950</v>
      </c>
      <c r="AF703" s="90"/>
    </row>
    <row r="704" spans="1:32" s="31" customFormat="1" ht="12.75">
      <c r="A704" s="97" t="s">
        <v>835</v>
      </c>
      <c r="C704" s="89">
        <v>2017</v>
      </c>
      <c r="D704" s="89">
        <v>8</v>
      </c>
      <c r="E704" s="89">
        <v>11</v>
      </c>
      <c r="F704" s="89">
        <v>18</v>
      </c>
      <c r="G704" s="89">
        <v>32</v>
      </c>
      <c r="H704" s="92">
        <v>39.4</v>
      </c>
      <c r="I704" s="89">
        <v>0.5</v>
      </c>
      <c r="J704" s="89">
        <v>56.57</v>
      </c>
      <c r="K704" s="89">
        <v>120.99</v>
      </c>
      <c r="L704" s="89">
        <v>12</v>
      </c>
      <c r="N704" s="92">
        <v>7.8</v>
      </c>
      <c r="AA704" s="31" t="s">
        <v>950</v>
      </c>
      <c r="AB704" s="89">
        <v>1</v>
      </c>
      <c r="AD704" s="31" t="s">
        <v>950</v>
      </c>
      <c r="AF704" s="90"/>
    </row>
    <row r="705" spans="1:33" s="31" customFormat="1" ht="12.75">
      <c r="A705" s="97" t="s">
        <v>836</v>
      </c>
      <c r="C705" s="89">
        <v>2017</v>
      </c>
      <c r="D705" s="89">
        <v>8</v>
      </c>
      <c r="E705" s="89">
        <v>12</v>
      </c>
      <c r="F705" s="89">
        <v>6</v>
      </c>
      <c r="G705" s="89">
        <v>25</v>
      </c>
      <c r="H705" s="92">
        <v>19.2</v>
      </c>
      <c r="I705" s="89">
        <v>0.5</v>
      </c>
      <c r="J705" s="89">
        <v>56.72</v>
      </c>
      <c r="K705" s="89">
        <v>125.26</v>
      </c>
      <c r="L705" s="89">
        <v>0</v>
      </c>
      <c r="N705" s="92">
        <v>8.6</v>
      </c>
      <c r="AA705" s="31" t="s">
        <v>950</v>
      </c>
      <c r="AB705" s="89">
        <v>2</v>
      </c>
      <c r="AD705" s="31" t="s">
        <v>950</v>
      </c>
      <c r="AF705" s="90"/>
      <c r="AG705" s="31" t="s">
        <v>610</v>
      </c>
    </row>
    <row r="706" spans="1:32" s="31" customFormat="1" ht="12.75">
      <c r="A706" s="97" t="s">
        <v>837</v>
      </c>
      <c r="C706" s="89">
        <v>2017</v>
      </c>
      <c r="D706" s="89">
        <v>8</v>
      </c>
      <c r="E706" s="89">
        <v>12</v>
      </c>
      <c r="F706" s="89">
        <v>19</v>
      </c>
      <c r="G706" s="89">
        <v>47</v>
      </c>
      <c r="H706" s="92">
        <v>42.2</v>
      </c>
      <c r="I706" s="89">
        <v>0.6</v>
      </c>
      <c r="J706" s="89">
        <v>57.01</v>
      </c>
      <c r="K706" s="89">
        <v>123.9</v>
      </c>
      <c r="L706" s="89">
        <v>12</v>
      </c>
      <c r="N706" s="92">
        <v>10</v>
      </c>
      <c r="AA706" s="31" t="s">
        <v>950</v>
      </c>
      <c r="AB706" s="89">
        <v>2</v>
      </c>
      <c r="AD706" s="31" t="s">
        <v>950</v>
      </c>
      <c r="AF706" s="90"/>
    </row>
    <row r="707" spans="1:32" s="31" customFormat="1" ht="12.75">
      <c r="A707" s="97" t="s">
        <v>838</v>
      </c>
      <c r="C707" s="89">
        <v>2017</v>
      </c>
      <c r="D707" s="89">
        <v>8</v>
      </c>
      <c r="E707" s="89">
        <v>15</v>
      </c>
      <c r="F707" s="89">
        <v>20</v>
      </c>
      <c r="G707" s="89">
        <v>22</v>
      </c>
      <c r="H707" s="92">
        <v>24.8</v>
      </c>
      <c r="I707" s="89">
        <v>0.4</v>
      </c>
      <c r="J707" s="89">
        <v>56.88</v>
      </c>
      <c r="K707" s="89">
        <v>123.5</v>
      </c>
      <c r="L707" s="89">
        <v>15</v>
      </c>
      <c r="N707" s="92">
        <v>8.6</v>
      </c>
      <c r="AA707" s="31" t="s">
        <v>950</v>
      </c>
      <c r="AB707" s="89">
        <v>2</v>
      </c>
      <c r="AD707" s="31" t="s">
        <v>950</v>
      </c>
      <c r="AF707" s="90"/>
    </row>
    <row r="708" spans="1:32" s="31" customFormat="1" ht="12.75">
      <c r="A708" s="97" t="s">
        <v>839</v>
      </c>
      <c r="C708" s="89">
        <v>2017</v>
      </c>
      <c r="D708" s="89">
        <v>8</v>
      </c>
      <c r="E708" s="89">
        <v>17</v>
      </c>
      <c r="F708" s="89">
        <v>1</v>
      </c>
      <c r="G708" s="89">
        <v>5</v>
      </c>
      <c r="H708" s="92">
        <v>1.5</v>
      </c>
      <c r="I708" s="89">
        <v>0.4</v>
      </c>
      <c r="J708" s="89">
        <v>56.69</v>
      </c>
      <c r="K708" s="89">
        <v>121.21</v>
      </c>
      <c r="L708" s="89">
        <v>15</v>
      </c>
      <c r="N708" s="92">
        <v>9.2</v>
      </c>
      <c r="AA708" s="31" t="s">
        <v>950</v>
      </c>
      <c r="AB708" s="89">
        <v>1</v>
      </c>
      <c r="AD708" s="31" t="s">
        <v>950</v>
      </c>
      <c r="AF708" s="90"/>
    </row>
    <row r="709" spans="1:32" s="31" customFormat="1" ht="12.75">
      <c r="A709" s="97" t="s">
        <v>840</v>
      </c>
      <c r="C709" s="89">
        <v>2017</v>
      </c>
      <c r="D709" s="89">
        <v>8</v>
      </c>
      <c r="E709" s="89">
        <v>17</v>
      </c>
      <c r="F709" s="89">
        <v>11</v>
      </c>
      <c r="G709" s="89">
        <v>43</v>
      </c>
      <c r="H709" s="92">
        <v>42.2</v>
      </c>
      <c r="I709" s="89">
        <v>0.7</v>
      </c>
      <c r="J709" s="89">
        <v>57</v>
      </c>
      <c r="K709" s="89">
        <v>123.9</v>
      </c>
      <c r="L709" s="89">
        <v>15</v>
      </c>
      <c r="N709" s="92">
        <v>9.1</v>
      </c>
      <c r="AA709" s="31" t="s">
        <v>950</v>
      </c>
      <c r="AB709" s="89">
        <v>2</v>
      </c>
      <c r="AD709" s="31" t="s">
        <v>950</v>
      </c>
      <c r="AF709" s="90"/>
    </row>
    <row r="710" spans="1:32" s="31" customFormat="1" ht="12.75">
      <c r="A710" s="97" t="s">
        <v>841</v>
      </c>
      <c r="C710" s="89">
        <v>2017</v>
      </c>
      <c r="D710" s="89">
        <v>8</v>
      </c>
      <c r="E710" s="89">
        <v>17</v>
      </c>
      <c r="F710" s="89">
        <v>12</v>
      </c>
      <c r="G710" s="89">
        <v>13</v>
      </c>
      <c r="H710" s="92">
        <v>29.4</v>
      </c>
      <c r="I710" s="89">
        <v>0.2</v>
      </c>
      <c r="J710" s="89">
        <v>57</v>
      </c>
      <c r="K710" s="89">
        <v>123.91</v>
      </c>
      <c r="L710" s="89">
        <v>15</v>
      </c>
      <c r="N710" s="92">
        <v>8.1</v>
      </c>
      <c r="AA710" s="31" t="s">
        <v>950</v>
      </c>
      <c r="AB710" s="89">
        <v>2</v>
      </c>
      <c r="AD710" s="31" t="s">
        <v>950</v>
      </c>
      <c r="AF710" s="90"/>
    </row>
    <row r="711" spans="1:32" s="31" customFormat="1" ht="12.75">
      <c r="A711" s="97" t="s">
        <v>842</v>
      </c>
      <c r="C711" s="89">
        <v>2017</v>
      </c>
      <c r="D711" s="89">
        <v>8</v>
      </c>
      <c r="E711" s="89">
        <v>17</v>
      </c>
      <c r="F711" s="89">
        <v>12</v>
      </c>
      <c r="G711" s="89">
        <v>54</v>
      </c>
      <c r="H711" s="92">
        <v>24.9</v>
      </c>
      <c r="I711" s="89">
        <v>0.3</v>
      </c>
      <c r="J711" s="89">
        <v>56.81</v>
      </c>
      <c r="K711" s="89">
        <v>125.95</v>
      </c>
      <c r="L711" s="89">
        <v>15</v>
      </c>
      <c r="N711" s="92">
        <v>8.4</v>
      </c>
      <c r="AA711" s="31" t="s">
        <v>950</v>
      </c>
      <c r="AB711" s="89">
        <v>2</v>
      </c>
      <c r="AD711" s="31" t="s">
        <v>950</v>
      </c>
      <c r="AF711" s="90"/>
    </row>
    <row r="712" spans="1:32" s="31" customFormat="1" ht="12.75">
      <c r="A712" s="97" t="s">
        <v>843</v>
      </c>
      <c r="C712" s="89">
        <v>2017</v>
      </c>
      <c r="D712" s="89">
        <v>8</v>
      </c>
      <c r="E712" s="89">
        <v>20</v>
      </c>
      <c r="F712" s="89">
        <v>12</v>
      </c>
      <c r="G712" s="89">
        <v>57</v>
      </c>
      <c r="H712" s="92">
        <v>24.1</v>
      </c>
      <c r="I712" s="89">
        <v>0.4</v>
      </c>
      <c r="J712" s="89">
        <v>56.53</v>
      </c>
      <c r="K712" s="89">
        <v>128.21</v>
      </c>
      <c r="L712" s="89">
        <v>15</v>
      </c>
      <c r="N712" s="92">
        <v>8.9</v>
      </c>
      <c r="AA712" s="31" t="s">
        <v>950</v>
      </c>
      <c r="AB712" s="89">
        <v>2</v>
      </c>
      <c r="AD712" s="31" t="s">
        <v>950</v>
      </c>
      <c r="AF712" s="90"/>
    </row>
    <row r="713" spans="1:32" s="31" customFormat="1" ht="12.75">
      <c r="A713" s="97" t="s">
        <v>844</v>
      </c>
      <c r="C713" s="89">
        <v>2017</v>
      </c>
      <c r="D713" s="89">
        <v>8</v>
      </c>
      <c r="E713" s="89">
        <v>21</v>
      </c>
      <c r="F713" s="89">
        <v>10</v>
      </c>
      <c r="G713" s="89">
        <v>5</v>
      </c>
      <c r="H713" s="92">
        <v>35.7</v>
      </c>
      <c r="I713" s="89">
        <v>0.5</v>
      </c>
      <c r="J713" s="89">
        <v>58.13</v>
      </c>
      <c r="K713" s="89">
        <v>132.57</v>
      </c>
      <c r="L713" s="89">
        <v>15</v>
      </c>
      <c r="N713" s="92">
        <v>8.4</v>
      </c>
      <c r="AA713" s="31" t="s">
        <v>950</v>
      </c>
      <c r="AB713" s="89">
        <v>4</v>
      </c>
      <c r="AD713" s="31" t="s">
        <v>950</v>
      </c>
      <c r="AF713" s="90"/>
    </row>
    <row r="714" spans="1:32" s="31" customFormat="1" ht="12.75">
      <c r="A714" s="97" t="s">
        <v>845</v>
      </c>
      <c r="C714" s="89">
        <v>2017</v>
      </c>
      <c r="D714" s="89">
        <v>8</v>
      </c>
      <c r="E714" s="89">
        <v>21</v>
      </c>
      <c r="F714" s="89">
        <v>13</v>
      </c>
      <c r="G714" s="89">
        <v>1</v>
      </c>
      <c r="H714" s="92">
        <v>48.3</v>
      </c>
      <c r="I714" s="89">
        <v>0.6</v>
      </c>
      <c r="J714" s="89">
        <v>56.47</v>
      </c>
      <c r="K714" s="89">
        <v>123.02</v>
      </c>
      <c r="L714" s="89">
        <v>15</v>
      </c>
      <c r="N714" s="92">
        <v>7.7</v>
      </c>
      <c r="AA714" s="31" t="s">
        <v>950</v>
      </c>
      <c r="AB714" s="89">
        <v>2</v>
      </c>
      <c r="AD714" s="31" t="s">
        <v>950</v>
      </c>
      <c r="AF714" s="90"/>
    </row>
    <row r="715" spans="1:32" s="31" customFormat="1" ht="12.75">
      <c r="A715" s="97" t="s">
        <v>846</v>
      </c>
      <c r="C715" s="89">
        <v>2017</v>
      </c>
      <c r="D715" s="89">
        <v>8</v>
      </c>
      <c r="E715" s="89">
        <v>21</v>
      </c>
      <c r="F715" s="89">
        <v>14</v>
      </c>
      <c r="G715" s="89">
        <v>23</v>
      </c>
      <c r="H715" s="92">
        <v>27.3</v>
      </c>
      <c r="I715" s="89">
        <v>0.5</v>
      </c>
      <c r="J715" s="89">
        <v>56.98</v>
      </c>
      <c r="K715" s="89">
        <v>123.91</v>
      </c>
      <c r="L715" s="89">
        <v>15</v>
      </c>
      <c r="N715" s="92">
        <v>9.4</v>
      </c>
      <c r="AA715" s="31" t="s">
        <v>950</v>
      </c>
      <c r="AB715" s="89">
        <v>2</v>
      </c>
      <c r="AD715" s="31" t="s">
        <v>950</v>
      </c>
      <c r="AF715" s="90"/>
    </row>
    <row r="716" spans="1:32" s="31" customFormat="1" ht="12.75">
      <c r="A716" s="97" t="s">
        <v>847</v>
      </c>
      <c r="C716" s="89">
        <v>2017</v>
      </c>
      <c r="D716" s="89">
        <v>8</v>
      </c>
      <c r="E716" s="89">
        <v>21</v>
      </c>
      <c r="F716" s="89">
        <v>16</v>
      </c>
      <c r="G716" s="89">
        <v>40</v>
      </c>
      <c r="H716" s="92">
        <v>50.1</v>
      </c>
      <c r="I716" s="89">
        <v>0.5</v>
      </c>
      <c r="J716" s="89">
        <v>66.7</v>
      </c>
      <c r="K716" s="89">
        <v>146.8</v>
      </c>
      <c r="L716" s="89">
        <v>15</v>
      </c>
      <c r="N716" s="92">
        <v>8.4</v>
      </c>
      <c r="AA716" s="89" t="s">
        <v>998</v>
      </c>
      <c r="AB716" s="89">
        <v>9</v>
      </c>
      <c r="AD716" s="31" t="s">
        <v>950</v>
      </c>
      <c r="AF716" s="90"/>
    </row>
    <row r="717" spans="1:32" s="31" customFormat="1" ht="12.75">
      <c r="A717" s="97" t="s">
        <v>848</v>
      </c>
      <c r="C717" s="89">
        <v>2017</v>
      </c>
      <c r="D717" s="89">
        <v>8</v>
      </c>
      <c r="E717" s="89">
        <v>22</v>
      </c>
      <c r="F717" s="89">
        <v>0</v>
      </c>
      <c r="G717" s="89">
        <v>49</v>
      </c>
      <c r="H717" s="92">
        <v>3.5</v>
      </c>
      <c r="I717" s="89">
        <v>0.2</v>
      </c>
      <c r="J717" s="89">
        <v>57</v>
      </c>
      <c r="K717" s="89">
        <v>123.91</v>
      </c>
      <c r="L717" s="89">
        <v>15</v>
      </c>
      <c r="N717" s="92">
        <v>7.2</v>
      </c>
      <c r="AA717" s="31" t="s">
        <v>950</v>
      </c>
      <c r="AB717" s="89">
        <v>2</v>
      </c>
      <c r="AD717" s="31" t="s">
        <v>950</v>
      </c>
      <c r="AF717" s="90"/>
    </row>
    <row r="718" spans="1:32" s="31" customFormat="1" ht="12.75">
      <c r="A718" s="97" t="s">
        <v>849</v>
      </c>
      <c r="B718" s="95">
        <v>8</v>
      </c>
      <c r="C718" s="89">
        <v>2017</v>
      </c>
      <c r="D718" s="89">
        <v>8</v>
      </c>
      <c r="E718" s="89">
        <v>22</v>
      </c>
      <c r="F718" s="89">
        <v>2</v>
      </c>
      <c r="G718" s="89">
        <v>13</v>
      </c>
      <c r="H718" s="92">
        <v>17.7</v>
      </c>
      <c r="I718" s="89">
        <v>0.7</v>
      </c>
      <c r="J718" s="89">
        <v>56.9</v>
      </c>
      <c r="K718" s="89">
        <v>129.34</v>
      </c>
      <c r="L718" s="89">
        <v>15</v>
      </c>
      <c r="N718" s="92">
        <v>10.5</v>
      </c>
      <c r="AA718" s="31" t="s">
        <v>950</v>
      </c>
      <c r="AB718" s="89">
        <v>3</v>
      </c>
      <c r="AD718" s="31" t="s">
        <v>950</v>
      </c>
      <c r="AF718" s="90"/>
    </row>
    <row r="719" spans="1:32" s="31" customFormat="1" ht="12.75">
      <c r="A719" s="97" t="s">
        <v>850</v>
      </c>
      <c r="C719" s="89">
        <v>2017</v>
      </c>
      <c r="D719" s="89">
        <v>8</v>
      </c>
      <c r="E719" s="89">
        <v>22</v>
      </c>
      <c r="F719" s="89">
        <v>15</v>
      </c>
      <c r="G719" s="89">
        <v>59</v>
      </c>
      <c r="H719" s="92">
        <v>15.7</v>
      </c>
      <c r="I719" s="89">
        <v>0.5</v>
      </c>
      <c r="J719" s="89">
        <v>67.65</v>
      </c>
      <c r="K719" s="89">
        <v>142</v>
      </c>
      <c r="L719" s="89">
        <v>15</v>
      </c>
      <c r="N719" s="92">
        <v>7.7</v>
      </c>
      <c r="AA719" s="31" t="s">
        <v>950</v>
      </c>
      <c r="AB719" s="89">
        <v>9</v>
      </c>
      <c r="AD719" s="31" t="s">
        <v>950</v>
      </c>
      <c r="AF719" s="90"/>
    </row>
    <row r="720" spans="1:32" s="31" customFormat="1" ht="12.75">
      <c r="A720" s="97" t="s">
        <v>851</v>
      </c>
      <c r="C720" s="89">
        <v>2017</v>
      </c>
      <c r="D720" s="89">
        <v>8</v>
      </c>
      <c r="E720" s="89">
        <v>23</v>
      </c>
      <c r="F720" s="89">
        <v>10</v>
      </c>
      <c r="G720" s="89">
        <v>22</v>
      </c>
      <c r="H720" s="92">
        <v>15.1</v>
      </c>
      <c r="I720" s="89">
        <v>0.3</v>
      </c>
      <c r="J720" s="89">
        <v>56.76</v>
      </c>
      <c r="K720" s="89">
        <v>123.87</v>
      </c>
      <c r="L720" s="89">
        <v>15</v>
      </c>
      <c r="N720" s="92">
        <v>7.7</v>
      </c>
      <c r="AA720" s="31" t="s">
        <v>950</v>
      </c>
      <c r="AB720" s="89">
        <v>2</v>
      </c>
      <c r="AD720" s="31" t="s">
        <v>950</v>
      </c>
      <c r="AF720" s="90"/>
    </row>
    <row r="721" spans="1:32" s="31" customFormat="1" ht="12.75">
      <c r="A721" s="97" t="s">
        <v>852</v>
      </c>
      <c r="C721" s="89">
        <v>2017</v>
      </c>
      <c r="D721" s="89">
        <v>8</v>
      </c>
      <c r="E721" s="89">
        <v>28</v>
      </c>
      <c r="F721" s="89">
        <v>8</v>
      </c>
      <c r="G721" s="89">
        <v>42</v>
      </c>
      <c r="H721" s="92">
        <v>22.2</v>
      </c>
      <c r="I721" s="89">
        <v>0.6</v>
      </c>
      <c r="J721" s="89">
        <v>56.98</v>
      </c>
      <c r="K721" s="89">
        <v>123.55</v>
      </c>
      <c r="L721" s="89">
        <v>15</v>
      </c>
      <c r="N721" s="92">
        <v>8.9</v>
      </c>
      <c r="AA721" s="31" t="s">
        <v>950</v>
      </c>
      <c r="AB721" s="89">
        <v>2</v>
      </c>
      <c r="AD721" s="31" t="s">
        <v>950</v>
      </c>
      <c r="AF721" s="90"/>
    </row>
    <row r="722" spans="1:32" s="31" customFormat="1" ht="12.75">
      <c r="A722" s="97" t="s">
        <v>853</v>
      </c>
      <c r="C722" s="89">
        <v>2017</v>
      </c>
      <c r="D722" s="89">
        <v>8</v>
      </c>
      <c r="E722" s="89">
        <v>28</v>
      </c>
      <c r="F722" s="89">
        <v>23</v>
      </c>
      <c r="G722" s="89">
        <v>15</v>
      </c>
      <c r="H722" s="92">
        <v>12.9</v>
      </c>
      <c r="I722" s="89">
        <v>0.7</v>
      </c>
      <c r="J722" s="89">
        <v>67.66</v>
      </c>
      <c r="K722" s="89">
        <v>142.42</v>
      </c>
      <c r="L722" s="89">
        <v>16</v>
      </c>
      <c r="N722" s="92">
        <v>9</v>
      </c>
      <c r="AA722" s="31" t="s">
        <v>950</v>
      </c>
      <c r="AB722" s="89">
        <v>9</v>
      </c>
      <c r="AD722" s="31" t="s">
        <v>950</v>
      </c>
      <c r="AF722" s="90"/>
    </row>
    <row r="723" spans="1:32" s="31" customFormat="1" ht="12.75">
      <c r="A723" s="97" t="s">
        <v>854</v>
      </c>
      <c r="C723" s="89">
        <v>2017</v>
      </c>
      <c r="D723" s="89">
        <v>8</v>
      </c>
      <c r="E723" s="89">
        <v>29</v>
      </c>
      <c r="F723" s="89">
        <v>9</v>
      </c>
      <c r="G723" s="89">
        <v>27</v>
      </c>
      <c r="H723" s="92">
        <v>34.1</v>
      </c>
      <c r="I723" s="89">
        <v>0.3</v>
      </c>
      <c r="J723" s="89">
        <v>57.18</v>
      </c>
      <c r="K723" s="89">
        <v>121.97</v>
      </c>
      <c r="L723" s="89">
        <v>15</v>
      </c>
      <c r="N723" s="92">
        <v>7.5</v>
      </c>
      <c r="AA723" s="31" t="s">
        <v>950</v>
      </c>
      <c r="AB723" s="89">
        <v>1</v>
      </c>
      <c r="AD723" s="31" t="s">
        <v>950</v>
      </c>
      <c r="AF723" s="90"/>
    </row>
    <row r="724" spans="1:32" s="31" customFormat="1" ht="12.75">
      <c r="A724" s="97" t="s">
        <v>855</v>
      </c>
      <c r="C724" s="89">
        <v>2017</v>
      </c>
      <c r="D724" s="89">
        <v>9</v>
      </c>
      <c r="E724" s="89">
        <v>1</v>
      </c>
      <c r="F724" s="89">
        <v>0</v>
      </c>
      <c r="G724" s="89">
        <v>44</v>
      </c>
      <c r="H724" s="92">
        <v>59.1</v>
      </c>
      <c r="I724" s="89">
        <v>0.7</v>
      </c>
      <c r="J724" s="89">
        <v>57.41</v>
      </c>
      <c r="K724" s="89">
        <v>120.87</v>
      </c>
      <c r="L724" s="89">
        <v>10</v>
      </c>
      <c r="N724" s="92">
        <v>8.4</v>
      </c>
      <c r="AA724" s="31" t="s">
        <v>950</v>
      </c>
      <c r="AB724" s="89">
        <v>1</v>
      </c>
      <c r="AD724" s="31" t="s">
        <v>950</v>
      </c>
      <c r="AF724" s="90"/>
    </row>
    <row r="725" spans="1:32" s="31" customFormat="1" ht="12.75">
      <c r="A725" s="97" t="s">
        <v>856</v>
      </c>
      <c r="C725" s="89">
        <v>2017</v>
      </c>
      <c r="D725" s="89">
        <v>9</v>
      </c>
      <c r="E725" s="89">
        <v>1</v>
      </c>
      <c r="F725" s="89">
        <v>0</v>
      </c>
      <c r="G725" s="89">
        <v>46</v>
      </c>
      <c r="H725" s="92">
        <v>25.7</v>
      </c>
      <c r="I725" s="89">
        <v>0.7</v>
      </c>
      <c r="J725" s="89">
        <v>57.84</v>
      </c>
      <c r="K725" s="89">
        <v>120.58</v>
      </c>
      <c r="L725" s="89">
        <v>10</v>
      </c>
      <c r="N725" s="92">
        <v>7.5</v>
      </c>
      <c r="AA725" s="31" t="s">
        <v>950</v>
      </c>
      <c r="AB725" s="89">
        <v>1</v>
      </c>
      <c r="AD725" s="31" t="s">
        <v>950</v>
      </c>
      <c r="AF725" s="90"/>
    </row>
    <row r="726" spans="1:32" s="31" customFormat="1" ht="12.75">
      <c r="A726" s="97" t="s">
        <v>857</v>
      </c>
      <c r="C726" s="89">
        <v>2017</v>
      </c>
      <c r="D726" s="89">
        <v>9</v>
      </c>
      <c r="E726" s="89">
        <v>2</v>
      </c>
      <c r="F726" s="89">
        <v>10</v>
      </c>
      <c r="G726" s="89">
        <v>43</v>
      </c>
      <c r="H726" s="92">
        <v>8.5</v>
      </c>
      <c r="I726" s="89">
        <v>0.5</v>
      </c>
      <c r="J726" s="89">
        <v>60.73</v>
      </c>
      <c r="K726" s="89">
        <v>132.8</v>
      </c>
      <c r="L726" s="89">
        <v>10</v>
      </c>
      <c r="N726" s="92">
        <v>9.4</v>
      </c>
      <c r="AA726" s="31" t="s">
        <v>950</v>
      </c>
      <c r="AB726" s="89">
        <v>12</v>
      </c>
      <c r="AD726" s="31" t="s">
        <v>950</v>
      </c>
      <c r="AF726" s="90"/>
    </row>
    <row r="727" spans="1:32" s="31" customFormat="1" ht="12.75">
      <c r="A727" s="97" t="s">
        <v>858</v>
      </c>
      <c r="C727" s="89">
        <v>2017</v>
      </c>
      <c r="D727" s="89">
        <v>9</v>
      </c>
      <c r="E727" s="89">
        <v>3</v>
      </c>
      <c r="F727" s="89">
        <v>2</v>
      </c>
      <c r="G727" s="89">
        <v>42</v>
      </c>
      <c r="H727" s="92">
        <v>10.6</v>
      </c>
      <c r="I727" s="89">
        <v>0.6</v>
      </c>
      <c r="J727" s="89">
        <v>57.44</v>
      </c>
      <c r="K727" s="89">
        <v>120.86</v>
      </c>
      <c r="L727" s="89">
        <v>10</v>
      </c>
      <c r="N727" s="92">
        <v>7.4</v>
      </c>
      <c r="AA727" s="31" t="s">
        <v>950</v>
      </c>
      <c r="AB727" s="89">
        <v>1</v>
      </c>
      <c r="AD727" s="31" t="s">
        <v>950</v>
      </c>
      <c r="AF727" s="90"/>
    </row>
    <row r="728" spans="1:32" s="31" customFormat="1" ht="12.75">
      <c r="A728" s="97" t="s">
        <v>859</v>
      </c>
      <c r="C728" s="89">
        <v>2017</v>
      </c>
      <c r="D728" s="89">
        <v>9</v>
      </c>
      <c r="E728" s="89">
        <v>5</v>
      </c>
      <c r="F728" s="89">
        <v>4</v>
      </c>
      <c r="G728" s="89">
        <v>24</v>
      </c>
      <c r="H728" s="92">
        <v>59</v>
      </c>
      <c r="I728" s="89">
        <v>0.8</v>
      </c>
      <c r="J728" s="89">
        <v>56.2</v>
      </c>
      <c r="K728" s="89">
        <v>123.65</v>
      </c>
      <c r="L728" s="89">
        <v>5</v>
      </c>
      <c r="N728" s="92">
        <v>9.3</v>
      </c>
      <c r="AA728" s="31" t="s">
        <v>950</v>
      </c>
      <c r="AB728" s="89">
        <v>2</v>
      </c>
      <c r="AD728" s="31" t="s">
        <v>950</v>
      </c>
      <c r="AF728" s="90"/>
    </row>
    <row r="729" spans="1:32" s="31" customFormat="1" ht="12.75">
      <c r="A729" s="97" t="s">
        <v>860</v>
      </c>
      <c r="C729" s="89">
        <v>2017</v>
      </c>
      <c r="D729" s="89">
        <v>9</v>
      </c>
      <c r="E729" s="89">
        <v>5</v>
      </c>
      <c r="F729" s="89">
        <v>5</v>
      </c>
      <c r="G729" s="89">
        <v>0</v>
      </c>
      <c r="H729" s="92">
        <v>16.5</v>
      </c>
      <c r="I729" s="89">
        <v>0.3</v>
      </c>
      <c r="J729" s="89">
        <v>56.24</v>
      </c>
      <c r="K729" s="89">
        <v>123.65</v>
      </c>
      <c r="L729" s="89">
        <v>10</v>
      </c>
      <c r="N729" s="92">
        <v>7.3</v>
      </c>
      <c r="AA729" s="31" t="s">
        <v>950</v>
      </c>
      <c r="AB729" s="89">
        <v>2</v>
      </c>
      <c r="AD729" s="31" t="s">
        <v>950</v>
      </c>
      <c r="AF729" s="90"/>
    </row>
    <row r="730" spans="1:32" s="31" customFormat="1" ht="12.75">
      <c r="A730" s="97" t="s">
        <v>861</v>
      </c>
      <c r="C730" s="89">
        <v>2017</v>
      </c>
      <c r="D730" s="89">
        <v>9</v>
      </c>
      <c r="E730" s="89">
        <v>5</v>
      </c>
      <c r="F730" s="89">
        <v>13</v>
      </c>
      <c r="G730" s="89">
        <v>35</v>
      </c>
      <c r="H730" s="92">
        <v>9.7</v>
      </c>
      <c r="I730" s="89">
        <v>0.7</v>
      </c>
      <c r="J730" s="89">
        <v>57.51</v>
      </c>
      <c r="K730" s="89">
        <v>120.85</v>
      </c>
      <c r="L730" s="89">
        <v>10</v>
      </c>
      <c r="N730" s="92">
        <v>8.7</v>
      </c>
      <c r="AA730" s="31" t="s">
        <v>950</v>
      </c>
      <c r="AB730" s="89">
        <v>1</v>
      </c>
      <c r="AD730" s="31" t="s">
        <v>950</v>
      </c>
      <c r="AF730" s="90"/>
    </row>
    <row r="731" spans="1:32" s="31" customFormat="1" ht="12.75">
      <c r="A731" s="97" t="s">
        <v>862</v>
      </c>
      <c r="C731" s="89">
        <v>2017</v>
      </c>
      <c r="D731" s="89">
        <v>9</v>
      </c>
      <c r="E731" s="89">
        <v>6</v>
      </c>
      <c r="F731" s="89">
        <v>10</v>
      </c>
      <c r="G731" s="89">
        <v>51</v>
      </c>
      <c r="H731" s="92">
        <v>10.4</v>
      </c>
      <c r="I731" s="89">
        <v>0.6</v>
      </c>
      <c r="J731" s="89">
        <v>57.06</v>
      </c>
      <c r="K731" s="89">
        <v>124.89</v>
      </c>
      <c r="L731" s="89">
        <v>10</v>
      </c>
      <c r="N731" s="92">
        <v>8.6</v>
      </c>
      <c r="AA731" s="31" t="s">
        <v>950</v>
      </c>
      <c r="AB731" s="89">
        <v>3</v>
      </c>
      <c r="AD731" s="31" t="s">
        <v>950</v>
      </c>
      <c r="AF731" s="90"/>
    </row>
    <row r="732" spans="1:32" s="31" customFormat="1" ht="12.75">
      <c r="A732" s="97" t="s">
        <v>863</v>
      </c>
      <c r="C732" s="89">
        <v>2017</v>
      </c>
      <c r="D732" s="89">
        <v>9</v>
      </c>
      <c r="E732" s="89">
        <v>8</v>
      </c>
      <c r="F732" s="89">
        <v>6</v>
      </c>
      <c r="G732" s="89">
        <v>41</v>
      </c>
      <c r="H732" s="92">
        <v>55</v>
      </c>
      <c r="I732" s="89">
        <v>0.5</v>
      </c>
      <c r="J732" s="89">
        <v>56.59</v>
      </c>
      <c r="K732" s="89">
        <v>121.14</v>
      </c>
      <c r="L732" s="89">
        <v>10</v>
      </c>
      <c r="N732" s="92">
        <v>7.7</v>
      </c>
      <c r="AA732" s="31" t="s">
        <v>950</v>
      </c>
      <c r="AB732" s="89">
        <v>1</v>
      </c>
      <c r="AD732" s="31" t="s">
        <v>950</v>
      </c>
      <c r="AF732" s="90"/>
    </row>
    <row r="733" spans="1:32" s="31" customFormat="1" ht="12.75">
      <c r="A733" s="97" t="s">
        <v>864</v>
      </c>
      <c r="C733" s="89">
        <v>2017</v>
      </c>
      <c r="D733" s="89">
        <v>9</v>
      </c>
      <c r="E733" s="89">
        <v>8</v>
      </c>
      <c r="F733" s="89">
        <v>18</v>
      </c>
      <c r="G733" s="89">
        <v>5</v>
      </c>
      <c r="H733" s="92">
        <v>44.1</v>
      </c>
      <c r="I733" s="89">
        <v>0.6</v>
      </c>
      <c r="J733" s="89">
        <v>57.15</v>
      </c>
      <c r="K733" s="89">
        <v>126.25</v>
      </c>
      <c r="L733" s="89">
        <v>10</v>
      </c>
      <c r="N733" s="92">
        <v>7.8</v>
      </c>
      <c r="AA733" s="31" t="s">
        <v>950</v>
      </c>
      <c r="AB733" s="89">
        <v>3</v>
      </c>
      <c r="AD733" s="31" t="s">
        <v>950</v>
      </c>
      <c r="AF733" s="90"/>
    </row>
    <row r="734" spans="1:32" s="31" customFormat="1" ht="12.75">
      <c r="A734" s="97" t="s">
        <v>865</v>
      </c>
      <c r="C734" s="89">
        <v>2017</v>
      </c>
      <c r="D734" s="89">
        <v>9</v>
      </c>
      <c r="E734" s="89">
        <v>9</v>
      </c>
      <c r="F734" s="89">
        <v>3</v>
      </c>
      <c r="G734" s="89">
        <v>54</v>
      </c>
      <c r="H734" s="92">
        <v>29</v>
      </c>
      <c r="I734" s="89">
        <v>0.6</v>
      </c>
      <c r="J734" s="89">
        <v>57.48</v>
      </c>
      <c r="K734" s="89">
        <v>128.18</v>
      </c>
      <c r="L734" s="89">
        <v>10</v>
      </c>
      <c r="N734" s="92">
        <v>7.4</v>
      </c>
      <c r="AA734" s="31" t="s">
        <v>950</v>
      </c>
      <c r="AB734" s="89">
        <v>3</v>
      </c>
      <c r="AD734" s="31" t="s">
        <v>950</v>
      </c>
      <c r="AF734" s="90"/>
    </row>
    <row r="735" spans="1:32" s="31" customFormat="1" ht="12.75">
      <c r="A735" s="97" t="s">
        <v>866</v>
      </c>
      <c r="C735" s="89">
        <v>2017</v>
      </c>
      <c r="D735" s="89">
        <v>9</v>
      </c>
      <c r="E735" s="89">
        <v>9</v>
      </c>
      <c r="F735" s="89">
        <v>4</v>
      </c>
      <c r="G735" s="89">
        <v>36</v>
      </c>
      <c r="H735" s="92">
        <v>49.6</v>
      </c>
      <c r="I735" s="89">
        <v>0.5</v>
      </c>
      <c r="J735" s="89">
        <v>58.78</v>
      </c>
      <c r="K735" s="89">
        <v>127.71</v>
      </c>
      <c r="L735" s="89">
        <v>10</v>
      </c>
      <c r="N735" s="92">
        <v>8.2</v>
      </c>
      <c r="AA735" s="31" t="s">
        <v>950</v>
      </c>
      <c r="AB735" s="89">
        <v>12</v>
      </c>
      <c r="AD735" s="31" t="s">
        <v>950</v>
      </c>
      <c r="AF735" s="90"/>
    </row>
    <row r="736" spans="1:32" s="31" customFormat="1" ht="12.75">
      <c r="A736" s="97" t="s">
        <v>867</v>
      </c>
      <c r="C736" s="89">
        <v>2017</v>
      </c>
      <c r="D736" s="89">
        <v>9</v>
      </c>
      <c r="E736" s="89">
        <v>9</v>
      </c>
      <c r="F736" s="89">
        <v>14</v>
      </c>
      <c r="G736" s="89">
        <v>9</v>
      </c>
      <c r="H736" s="92">
        <v>52.8</v>
      </c>
      <c r="I736" s="89">
        <v>0.9</v>
      </c>
      <c r="J736" s="89">
        <v>56.09</v>
      </c>
      <c r="K736" s="89">
        <v>124.28</v>
      </c>
      <c r="L736" s="89">
        <v>30</v>
      </c>
      <c r="N736" s="92">
        <v>7.6</v>
      </c>
      <c r="AA736" s="31" t="s">
        <v>950</v>
      </c>
      <c r="AB736" s="89">
        <v>2</v>
      </c>
      <c r="AD736" s="31" t="s">
        <v>950</v>
      </c>
      <c r="AF736" s="90"/>
    </row>
    <row r="737" spans="1:32" s="31" customFormat="1" ht="12.75">
      <c r="A737" s="97" t="s">
        <v>868</v>
      </c>
      <c r="C737" s="89">
        <v>2017</v>
      </c>
      <c r="D737" s="89">
        <v>9</v>
      </c>
      <c r="E737" s="89">
        <v>11</v>
      </c>
      <c r="F737" s="89">
        <v>6</v>
      </c>
      <c r="G737" s="89">
        <v>57</v>
      </c>
      <c r="H737" s="92">
        <v>47.5</v>
      </c>
      <c r="I737" s="89">
        <v>0.5</v>
      </c>
      <c r="J737" s="89">
        <v>66.03</v>
      </c>
      <c r="K737" s="89">
        <v>149.73</v>
      </c>
      <c r="L737" s="89">
        <v>6</v>
      </c>
      <c r="N737" s="92">
        <v>7.6</v>
      </c>
      <c r="AA737" s="31" t="s">
        <v>950</v>
      </c>
      <c r="AB737" s="89">
        <v>9</v>
      </c>
      <c r="AD737" s="31" t="s">
        <v>950</v>
      </c>
      <c r="AF737" s="90"/>
    </row>
    <row r="738" spans="1:32" s="31" customFormat="1" ht="12.75">
      <c r="A738" s="97" t="s">
        <v>869</v>
      </c>
      <c r="C738" s="89">
        <v>2017</v>
      </c>
      <c r="D738" s="89">
        <v>9</v>
      </c>
      <c r="E738" s="89">
        <v>13</v>
      </c>
      <c r="F738" s="89">
        <v>8</v>
      </c>
      <c r="G738" s="89">
        <v>42</v>
      </c>
      <c r="H738" s="92">
        <v>26.6</v>
      </c>
      <c r="I738" s="89">
        <v>0.5</v>
      </c>
      <c r="J738" s="89">
        <v>67.62</v>
      </c>
      <c r="K738" s="89">
        <v>142.6</v>
      </c>
      <c r="L738" s="89">
        <v>19</v>
      </c>
      <c r="N738" s="92">
        <v>8.3</v>
      </c>
      <c r="AA738" s="31" t="s">
        <v>950</v>
      </c>
      <c r="AB738" s="89">
        <v>9</v>
      </c>
      <c r="AD738" s="31" t="s">
        <v>950</v>
      </c>
      <c r="AF738" s="90"/>
    </row>
    <row r="739" spans="1:32" s="31" customFormat="1" ht="12.75">
      <c r="A739" s="97" t="s">
        <v>870</v>
      </c>
      <c r="C739" s="89">
        <v>2017</v>
      </c>
      <c r="D739" s="89">
        <v>9</v>
      </c>
      <c r="E739" s="89">
        <v>14</v>
      </c>
      <c r="F739" s="89">
        <v>8</v>
      </c>
      <c r="G739" s="89">
        <v>24</v>
      </c>
      <c r="H739" s="92">
        <v>51.3</v>
      </c>
      <c r="I739" s="89">
        <v>0.4</v>
      </c>
      <c r="J739" s="89">
        <v>71.99</v>
      </c>
      <c r="K739" s="89">
        <v>128</v>
      </c>
      <c r="L739" s="89">
        <v>10</v>
      </c>
      <c r="N739" s="92">
        <v>7.3</v>
      </c>
      <c r="AA739" s="31" t="s">
        <v>950</v>
      </c>
      <c r="AB739" s="89">
        <v>11</v>
      </c>
      <c r="AD739" s="31" t="s">
        <v>950</v>
      </c>
      <c r="AF739" s="90"/>
    </row>
    <row r="740" spans="1:32" s="31" customFormat="1" ht="12.75">
      <c r="A740" s="97" t="s">
        <v>871</v>
      </c>
      <c r="C740" s="89">
        <v>2017</v>
      </c>
      <c r="D740" s="89">
        <v>9</v>
      </c>
      <c r="E740" s="89">
        <v>15</v>
      </c>
      <c r="F740" s="89">
        <v>2</v>
      </c>
      <c r="G740" s="89">
        <v>35</v>
      </c>
      <c r="H740" s="92">
        <v>48.2</v>
      </c>
      <c r="I740" s="89">
        <v>0.7</v>
      </c>
      <c r="J740" s="89">
        <v>57.26</v>
      </c>
      <c r="K740" s="89">
        <v>123.32</v>
      </c>
      <c r="L740" s="89">
        <v>20</v>
      </c>
      <c r="N740" s="92">
        <v>7.3</v>
      </c>
      <c r="AA740" s="31" t="s">
        <v>950</v>
      </c>
      <c r="AB740" s="89">
        <v>2</v>
      </c>
      <c r="AD740" s="31" t="s">
        <v>950</v>
      </c>
      <c r="AF740" s="90"/>
    </row>
    <row r="741" spans="1:32" s="31" customFormat="1" ht="12.75">
      <c r="A741" s="97" t="s">
        <v>872</v>
      </c>
      <c r="B741" s="95">
        <v>9</v>
      </c>
      <c r="C741" s="94">
        <v>2017</v>
      </c>
      <c r="D741" s="94">
        <v>9</v>
      </c>
      <c r="E741" s="94">
        <v>15</v>
      </c>
      <c r="F741" s="94">
        <v>23</v>
      </c>
      <c r="G741" s="94">
        <v>13</v>
      </c>
      <c r="H741" s="96">
        <v>13.3</v>
      </c>
      <c r="I741" s="94">
        <v>0.2</v>
      </c>
      <c r="J741" s="94">
        <v>67.64</v>
      </c>
      <c r="K741" s="94">
        <v>142.83</v>
      </c>
      <c r="L741" s="94">
        <v>6</v>
      </c>
      <c r="M741" s="97">
        <v>8</v>
      </c>
      <c r="N741" s="96">
        <v>11.3</v>
      </c>
      <c r="O741" s="94">
        <v>4.4</v>
      </c>
      <c r="P741" s="94">
        <v>10</v>
      </c>
      <c r="Q741" s="94">
        <v>4.3</v>
      </c>
      <c r="R741" s="94">
        <v>96</v>
      </c>
      <c r="S741" s="96">
        <v>5</v>
      </c>
      <c r="T741" s="94">
        <v>116</v>
      </c>
      <c r="U741" s="96">
        <v>4.9</v>
      </c>
      <c r="V741" s="94">
        <v>402</v>
      </c>
      <c r="W741" s="94">
        <v>4.8</v>
      </c>
      <c r="X741" s="94">
        <v>96</v>
      </c>
      <c r="Y741" s="300">
        <v>23180000000000000</v>
      </c>
      <c r="Z741" s="94" t="s">
        <v>1060</v>
      </c>
      <c r="AA741" s="89" t="s">
        <v>999</v>
      </c>
      <c r="AB741" s="89">
        <v>9</v>
      </c>
      <c r="AC741" s="97"/>
      <c r="AD741" s="97">
        <v>611834866</v>
      </c>
      <c r="AE741" s="97"/>
      <c r="AF741" s="91"/>
    </row>
    <row r="742" spans="1:32" s="31" customFormat="1" ht="12.75">
      <c r="A742" s="97" t="s">
        <v>873</v>
      </c>
      <c r="C742" s="89">
        <v>2017</v>
      </c>
      <c r="D742" s="89">
        <v>9</v>
      </c>
      <c r="E742" s="89">
        <v>15</v>
      </c>
      <c r="F742" s="89">
        <v>23</v>
      </c>
      <c r="G742" s="89">
        <v>27</v>
      </c>
      <c r="H742" s="92">
        <v>30.1</v>
      </c>
      <c r="I742" s="89">
        <v>0.4</v>
      </c>
      <c r="J742" s="89">
        <v>67.57</v>
      </c>
      <c r="K742" s="89">
        <v>142.9</v>
      </c>
      <c r="L742" s="89">
        <v>6</v>
      </c>
      <c r="N742" s="92">
        <v>8.4</v>
      </c>
      <c r="AA742" s="31" t="s">
        <v>950</v>
      </c>
      <c r="AB742" s="89">
        <v>9</v>
      </c>
      <c r="AD742" s="31" t="s">
        <v>950</v>
      </c>
      <c r="AF742" s="90"/>
    </row>
    <row r="743" spans="1:32" s="31" customFormat="1" ht="12.75">
      <c r="A743" s="97" t="s">
        <v>874</v>
      </c>
      <c r="C743" s="89">
        <v>2017</v>
      </c>
      <c r="D743" s="89">
        <v>9</v>
      </c>
      <c r="E743" s="89">
        <v>16</v>
      </c>
      <c r="F743" s="89">
        <v>9</v>
      </c>
      <c r="G743" s="89">
        <v>21</v>
      </c>
      <c r="H743" s="92">
        <v>7.5</v>
      </c>
      <c r="I743" s="89">
        <v>0.7</v>
      </c>
      <c r="J743" s="89">
        <v>56.17</v>
      </c>
      <c r="K743" s="89">
        <v>129.51</v>
      </c>
      <c r="L743" s="89">
        <v>11</v>
      </c>
      <c r="N743" s="92">
        <v>9.5</v>
      </c>
      <c r="AA743" s="31" t="s">
        <v>950</v>
      </c>
      <c r="AB743" s="89">
        <v>2</v>
      </c>
      <c r="AD743" s="31" t="s">
        <v>950</v>
      </c>
      <c r="AF743" s="90"/>
    </row>
    <row r="744" spans="1:32" s="31" customFormat="1" ht="12.75">
      <c r="A744" s="97" t="s">
        <v>875</v>
      </c>
      <c r="C744" s="89">
        <v>2017</v>
      </c>
      <c r="D744" s="89">
        <v>9</v>
      </c>
      <c r="E744" s="89">
        <v>17</v>
      </c>
      <c r="F744" s="89">
        <v>18</v>
      </c>
      <c r="G744" s="89">
        <v>12</v>
      </c>
      <c r="H744" s="92">
        <v>52</v>
      </c>
      <c r="I744" s="89">
        <v>0.6</v>
      </c>
      <c r="J744" s="89">
        <v>59.17</v>
      </c>
      <c r="K744" s="89">
        <v>138.53</v>
      </c>
      <c r="L744" s="89">
        <v>27</v>
      </c>
      <c r="N744" s="92">
        <v>7.5</v>
      </c>
      <c r="AA744" s="31" t="s">
        <v>950</v>
      </c>
      <c r="AB744" s="89">
        <v>6</v>
      </c>
      <c r="AD744" s="31" t="s">
        <v>950</v>
      </c>
      <c r="AF744" s="90"/>
    </row>
    <row r="745" spans="1:32" s="31" customFormat="1" ht="12.75">
      <c r="A745" s="97" t="s">
        <v>876</v>
      </c>
      <c r="C745" s="89">
        <v>2017</v>
      </c>
      <c r="D745" s="89">
        <v>9</v>
      </c>
      <c r="E745" s="89">
        <v>17</v>
      </c>
      <c r="F745" s="89">
        <v>20</v>
      </c>
      <c r="G745" s="89">
        <v>23</v>
      </c>
      <c r="H745" s="92">
        <v>19.2</v>
      </c>
      <c r="I745" s="89">
        <v>0.6</v>
      </c>
      <c r="J745" s="89">
        <v>57.13</v>
      </c>
      <c r="K745" s="89">
        <v>122.21</v>
      </c>
      <c r="L745" s="89">
        <v>22</v>
      </c>
      <c r="N745" s="92">
        <v>7.2</v>
      </c>
      <c r="AA745" s="31" t="s">
        <v>950</v>
      </c>
      <c r="AB745" s="89">
        <v>1</v>
      </c>
      <c r="AD745" s="31" t="s">
        <v>950</v>
      </c>
      <c r="AF745" s="90"/>
    </row>
    <row r="746" spans="1:32" s="31" customFormat="1" ht="12.75">
      <c r="A746" s="97" t="s">
        <v>877</v>
      </c>
      <c r="C746" s="89">
        <v>2017</v>
      </c>
      <c r="D746" s="89">
        <v>9</v>
      </c>
      <c r="E746" s="89">
        <v>25</v>
      </c>
      <c r="F746" s="89">
        <v>10</v>
      </c>
      <c r="G746" s="89">
        <v>16</v>
      </c>
      <c r="H746" s="92">
        <v>51.5</v>
      </c>
      <c r="I746" s="89">
        <v>0.4</v>
      </c>
      <c r="J746" s="89">
        <v>67.66</v>
      </c>
      <c r="K746" s="89">
        <v>142.77</v>
      </c>
      <c r="L746" s="89">
        <v>2</v>
      </c>
      <c r="N746" s="92">
        <v>10.3</v>
      </c>
      <c r="Q746" s="94">
        <v>3.7</v>
      </c>
      <c r="R746" s="94">
        <v>6</v>
      </c>
      <c r="S746" s="94">
        <v>4.3</v>
      </c>
      <c r="T746" s="94">
        <v>11</v>
      </c>
      <c r="U746" s="96">
        <v>4</v>
      </c>
      <c r="V746" s="94">
        <v>33</v>
      </c>
      <c r="AA746" s="89" t="s">
        <v>1000</v>
      </c>
      <c r="AB746" s="89">
        <v>9</v>
      </c>
      <c r="AD746" s="31">
        <v>611025786</v>
      </c>
      <c r="AF746" s="90"/>
    </row>
    <row r="747" spans="1:32" s="31" customFormat="1" ht="12.75">
      <c r="A747" s="97" t="s">
        <v>878</v>
      </c>
      <c r="C747" s="89">
        <v>2017</v>
      </c>
      <c r="D747" s="89">
        <v>9</v>
      </c>
      <c r="E747" s="89">
        <v>30</v>
      </c>
      <c r="F747" s="89">
        <v>5</v>
      </c>
      <c r="G747" s="89">
        <v>17</v>
      </c>
      <c r="H747" s="92">
        <v>49</v>
      </c>
      <c r="I747" s="89">
        <v>0.5</v>
      </c>
      <c r="J747" s="89">
        <v>56.6</v>
      </c>
      <c r="K747" s="89">
        <v>121.55</v>
      </c>
      <c r="L747" s="89">
        <v>2</v>
      </c>
      <c r="N747" s="92">
        <v>8.4</v>
      </c>
      <c r="AA747" s="31" t="s">
        <v>950</v>
      </c>
      <c r="AB747" s="89">
        <v>1</v>
      </c>
      <c r="AD747" s="31" t="s">
        <v>950</v>
      </c>
      <c r="AF747" s="90"/>
    </row>
    <row r="748" spans="1:32" s="31" customFormat="1" ht="12.75">
      <c r="A748" s="97" t="s">
        <v>879</v>
      </c>
      <c r="C748" s="89">
        <v>2017</v>
      </c>
      <c r="D748" s="89">
        <v>10</v>
      </c>
      <c r="E748" s="89">
        <v>1</v>
      </c>
      <c r="F748" s="89">
        <v>8</v>
      </c>
      <c r="G748" s="89">
        <v>20</v>
      </c>
      <c r="H748" s="92">
        <v>35</v>
      </c>
      <c r="I748" s="89">
        <v>0.1</v>
      </c>
      <c r="J748" s="89">
        <v>67.51</v>
      </c>
      <c r="K748" s="89">
        <v>142.88</v>
      </c>
      <c r="L748" s="89">
        <v>10</v>
      </c>
      <c r="N748" s="92">
        <v>7.6</v>
      </c>
      <c r="AA748" s="31" t="s">
        <v>950</v>
      </c>
      <c r="AB748" s="89">
        <v>9</v>
      </c>
      <c r="AD748" s="31" t="s">
        <v>950</v>
      </c>
      <c r="AF748" s="90"/>
    </row>
    <row r="749" spans="1:32" s="31" customFormat="1" ht="12.75">
      <c r="A749" s="97" t="s">
        <v>880</v>
      </c>
      <c r="C749" s="89">
        <v>2017</v>
      </c>
      <c r="D749" s="89">
        <v>10</v>
      </c>
      <c r="E749" s="89">
        <v>1</v>
      </c>
      <c r="F749" s="89">
        <v>16</v>
      </c>
      <c r="G749" s="89">
        <v>46</v>
      </c>
      <c r="H749" s="92">
        <v>44.5</v>
      </c>
      <c r="I749" s="89">
        <v>0.4</v>
      </c>
      <c r="J749" s="89">
        <v>60.88</v>
      </c>
      <c r="K749" s="89">
        <v>123.12</v>
      </c>
      <c r="L749" s="89">
        <v>10</v>
      </c>
      <c r="N749" s="92">
        <v>8.4</v>
      </c>
      <c r="AA749" s="31" t="s">
        <v>950</v>
      </c>
      <c r="AB749" s="89">
        <v>12</v>
      </c>
      <c r="AD749" s="31" t="s">
        <v>950</v>
      </c>
      <c r="AF749" s="90"/>
    </row>
    <row r="750" spans="1:32" s="31" customFormat="1" ht="12.75">
      <c r="A750" s="97" t="s">
        <v>881</v>
      </c>
      <c r="C750" s="89">
        <v>2017</v>
      </c>
      <c r="D750" s="89">
        <v>10</v>
      </c>
      <c r="E750" s="89">
        <v>1</v>
      </c>
      <c r="F750" s="89">
        <v>19</v>
      </c>
      <c r="G750" s="89">
        <v>0</v>
      </c>
      <c r="H750" s="92">
        <v>21.5</v>
      </c>
      <c r="I750" s="89">
        <v>0.6</v>
      </c>
      <c r="J750" s="89">
        <v>64.23</v>
      </c>
      <c r="K750" s="89">
        <v>151.93</v>
      </c>
      <c r="L750" s="89">
        <v>20</v>
      </c>
      <c r="N750" s="92">
        <v>9</v>
      </c>
      <c r="AA750" s="89" t="s">
        <v>998</v>
      </c>
      <c r="AB750" s="89">
        <v>9</v>
      </c>
      <c r="AD750" s="31" t="s">
        <v>950</v>
      </c>
      <c r="AF750" s="90"/>
    </row>
    <row r="751" spans="1:32" s="31" customFormat="1" ht="12.75">
      <c r="A751" s="97" t="s">
        <v>882</v>
      </c>
      <c r="C751" s="89">
        <v>2017</v>
      </c>
      <c r="D751" s="89">
        <v>10</v>
      </c>
      <c r="E751" s="89">
        <v>2</v>
      </c>
      <c r="F751" s="89">
        <v>16</v>
      </c>
      <c r="G751" s="89">
        <v>22</v>
      </c>
      <c r="H751" s="92">
        <v>25.8</v>
      </c>
      <c r="I751" s="89">
        <v>0.5</v>
      </c>
      <c r="J751" s="89">
        <v>71.62</v>
      </c>
      <c r="K751" s="89">
        <v>129.15</v>
      </c>
      <c r="L751" s="89">
        <v>5</v>
      </c>
      <c r="N751" s="92">
        <v>8.4</v>
      </c>
      <c r="AA751" s="31" t="s">
        <v>950</v>
      </c>
      <c r="AB751" s="89">
        <v>11</v>
      </c>
      <c r="AD751" s="31" t="s">
        <v>950</v>
      </c>
      <c r="AF751" s="90"/>
    </row>
    <row r="752" spans="1:32" s="31" customFormat="1" ht="12.75">
      <c r="A752" s="97" t="s">
        <v>883</v>
      </c>
      <c r="C752" s="89">
        <v>2017</v>
      </c>
      <c r="D752" s="89">
        <v>10</v>
      </c>
      <c r="E752" s="89">
        <v>5</v>
      </c>
      <c r="F752" s="89">
        <v>7</v>
      </c>
      <c r="G752" s="89">
        <v>15</v>
      </c>
      <c r="H752" s="92">
        <v>27</v>
      </c>
      <c r="I752" s="89">
        <v>0.6</v>
      </c>
      <c r="J752" s="89">
        <v>57.05</v>
      </c>
      <c r="K752" s="89">
        <v>123.44</v>
      </c>
      <c r="L752" s="89">
        <v>10</v>
      </c>
      <c r="N752" s="92">
        <v>7.3</v>
      </c>
      <c r="AA752" s="31" t="s">
        <v>950</v>
      </c>
      <c r="AB752" s="89">
        <v>2</v>
      </c>
      <c r="AD752" s="31" t="s">
        <v>950</v>
      </c>
      <c r="AF752" s="90"/>
    </row>
    <row r="753" spans="1:32" s="31" customFormat="1" ht="12.75">
      <c r="A753" s="97" t="s">
        <v>884</v>
      </c>
      <c r="C753" s="89">
        <v>2017</v>
      </c>
      <c r="D753" s="89">
        <v>10</v>
      </c>
      <c r="E753" s="89">
        <v>5</v>
      </c>
      <c r="F753" s="89">
        <v>8</v>
      </c>
      <c r="G753" s="89">
        <v>57</v>
      </c>
      <c r="H753" s="92">
        <v>51.7</v>
      </c>
      <c r="I753" s="89">
        <v>0.8</v>
      </c>
      <c r="J753" s="89">
        <v>57.69</v>
      </c>
      <c r="K753" s="89">
        <v>120.78</v>
      </c>
      <c r="L753" s="89">
        <v>30</v>
      </c>
      <c r="N753" s="92">
        <v>7.8</v>
      </c>
      <c r="AA753" s="31" t="s">
        <v>950</v>
      </c>
      <c r="AB753" s="89">
        <v>1</v>
      </c>
      <c r="AD753" s="31" t="s">
        <v>950</v>
      </c>
      <c r="AF753" s="90"/>
    </row>
    <row r="754" spans="1:32" s="31" customFormat="1" ht="12.75">
      <c r="A754" s="97" t="s">
        <v>885</v>
      </c>
      <c r="C754" s="89">
        <v>2017</v>
      </c>
      <c r="D754" s="89">
        <v>10</v>
      </c>
      <c r="E754" s="89">
        <v>5</v>
      </c>
      <c r="F754" s="89">
        <v>21</v>
      </c>
      <c r="G754" s="89">
        <v>49</v>
      </c>
      <c r="H754" s="92">
        <v>57</v>
      </c>
      <c r="I754" s="89">
        <v>0.5</v>
      </c>
      <c r="J754" s="89">
        <v>57.54</v>
      </c>
      <c r="K754" s="89">
        <v>127.13</v>
      </c>
      <c r="L754" s="89">
        <v>30</v>
      </c>
      <c r="N754" s="92">
        <v>7.9</v>
      </c>
      <c r="AA754" s="31" t="s">
        <v>950</v>
      </c>
      <c r="AB754" s="89">
        <v>3</v>
      </c>
      <c r="AD754" s="31" t="s">
        <v>950</v>
      </c>
      <c r="AF754" s="90"/>
    </row>
    <row r="755" spans="1:32" s="31" customFormat="1" ht="12.75">
      <c r="A755" s="97" t="s">
        <v>886</v>
      </c>
      <c r="C755" s="89">
        <v>2017</v>
      </c>
      <c r="D755" s="89">
        <v>10</v>
      </c>
      <c r="E755" s="89">
        <v>6</v>
      </c>
      <c r="F755" s="89">
        <v>16</v>
      </c>
      <c r="G755" s="89">
        <v>22</v>
      </c>
      <c r="H755" s="92">
        <v>20.4</v>
      </c>
      <c r="I755" s="89">
        <v>0.6</v>
      </c>
      <c r="J755" s="89">
        <v>56.42</v>
      </c>
      <c r="K755" s="89">
        <v>127.61</v>
      </c>
      <c r="L755" s="89">
        <v>10</v>
      </c>
      <c r="N755" s="92">
        <v>9.4</v>
      </c>
      <c r="AA755" s="31" t="s">
        <v>950</v>
      </c>
      <c r="AB755" s="89">
        <v>2</v>
      </c>
      <c r="AD755" s="31" t="s">
        <v>950</v>
      </c>
      <c r="AF755" s="90"/>
    </row>
    <row r="756" spans="1:32" s="31" customFormat="1" ht="12.75">
      <c r="A756" s="97" t="s">
        <v>887</v>
      </c>
      <c r="C756" s="89">
        <v>2017</v>
      </c>
      <c r="D756" s="89">
        <v>10</v>
      </c>
      <c r="E756" s="89">
        <v>7</v>
      </c>
      <c r="F756" s="89">
        <v>11</v>
      </c>
      <c r="G756" s="89">
        <v>24</v>
      </c>
      <c r="H756" s="92">
        <v>3.6</v>
      </c>
      <c r="I756" s="89">
        <v>0.4</v>
      </c>
      <c r="J756" s="89">
        <v>60.7</v>
      </c>
      <c r="K756" s="89">
        <v>135</v>
      </c>
      <c r="L756" s="89">
        <v>10</v>
      </c>
      <c r="N756" s="92">
        <v>9.6</v>
      </c>
      <c r="AA756" s="31" t="s">
        <v>950</v>
      </c>
      <c r="AB756" s="89">
        <v>12</v>
      </c>
      <c r="AD756" s="31" t="s">
        <v>950</v>
      </c>
      <c r="AF756" s="90"/>
    </row>
    <row r="757" spans="1:32" s="31" customFormat="1" ht="12.75">
      <c r="A757" s="97" t="s">
        <v>888</v>
      </c>
      <c r="C757" s="89">
        <v>2017</v>
      </c>
      <c r="D757" s="89">
        <v>10</v>
      </c>
      <c r="E757" s="89">
        <v>7</v>
      </c>
      <c r="F757" s="89">
        <v>14</v>
      </c>
      <c r="G757" s="89">
        <v>32</v>
      </c>
      <c r="H757" s="92">
        <v>48.5</v>
      </c>
      <c r="I757" s="89">
        <v>0.7</v>
      </c>
      <c r="J757" s="89">
        <v>56.85</v>
      </c>
      <c r="K757" s="89">
        <v>123.17</v>
      </c>
      <c r="L757" s="89">
        <v>10</v>
      </c>
      <c r="N757" s="92">
        <v>8.2</v>
      </c>
      <c r="AA757" s="31" t="s">
        <v>950</v>
      </c>
      <c r="AB757" s="89">
        <v>2</v>
      </c>
      <c r="AD757" s="31" t="s">
        <v>950</v>
      </c>
      <c r="AF757" s="90"/>
    </row>
    <row r="758" spans="1:32" s="31" customFormat="1" ht="12.75">
      <c r="A758" s="97" t="s">
        <v>889</v>
      </c>
      <c r="C758" s="89">
        <v>2017</v>
      </c>
      <c r="D758" s="89">
        <v>10</v>
      </c>
      <c r="E758" s="89">
        <v>9</v>
      </c>
      <c r="F758" s="89">
        <v>19</v>
      </c>
      <c r="G758" s="89">
        <v>55</v>
      </c>
      <c r="H758" s="92">
        <v>21.1</v>
      </c>
      <c r="I758" s="89">
        <v>0.5</v>
      </c>
      <c r="J758" s="89">
        <v>67.31</v>
      </c>
      <c r="K758" s="89">
        <v>143.06</v>
      </c>
      <c r="L758" s="89">
        <v>10</v>
      </c>
      <c r="N758" s="92">
        <v>8.2</v>
      </c>
      <c r="AA758" s="31" t="s">
        <v>950</v>
      </c>
      <c r="AB758" s="89">
        <v>9</v>
      </c>
      <c r="AD758" s="31" t="s">
        <v>950</v>
      </c>
      <c r="AF758" s="90"/>
    </row>
    <row r="759" spans="1:32" s="31" customFormat="1" ht="12.75">
      <c r="A759" s="97" t="s">
        <v>890</v>
      </c>
      <c r="C759" s="89">
        <v>2017</v>
      </c>
      <c r="D759" s="89">
        <v>10</v>
      </c>
      <c r="E759" s="89">
        <v>10</v>
      </c>
      <c r="F759" s="89">
        <v>5</v>
      </c>
      <c r="G759" s="89">
        <v>17</v>
      </c>
      <c r="H759" s="92">
        <v>42.4</v>
      </c>
      <c r="I759" s="89">
        <v>0.2</v>
      </c>
      <c r="J759" s="89">
        <v>56.46</v>
      </c>
      <c r="K759" s="89">
        <v>128.88</v>
      </c>
      <c r="L759" s="89">
        <v>10</v>
      </c>
      <c r="N759" s="92">
        <v>8.3</v>
      </c>
      <c r="AA759" s="31" t="s">
        <v>950</v>
      </c>
      <c r="AB759" s="89">
        <v>2</v>
      </c>
      <c r="AD759" s="31" t="s">
        <v>950</v>
      </c>
      <c r="AF759" s="90"/>
    </row>
    <row r="760" spans="1:32" s="31" customFormat="1" ht="12.75">
      <c r="A760" s="97" t="s">
        <v>891</v>
      </c>
      <c r="C760" s="89">
        <v>2017</v>
      </c>
      <c r="D760" s="89">
        <v>10</v>
      </c>
      <c r="E760" s="89">
        <v>11</v>
      </c>
      <c r="F760" s="89">
        <v>14</v>
      </c>
      <c r="G760" s="89">
        <v>53</v>
      </c>
      <c r="H760" s="92">
        <v>24.9</v>
      </c>
      <c r="I760" s="89">
        <v>0.1</v>
      </c>
      <c r="J760" s="89">
        <v>67.49</v>
      </c>
      <c r="K760" s="89">
        <v>142.86</v>
      </c>
      <c r="L760" s="89">
        <v>10</v>
      </c>
      <c r="N760" s="92">
        <v>7.2</v>
      </c>
      <c r="AA760" s="31" t="s">
        <v>950</v>
      </c>
      <c r="AB760" s="89">
        <v>9</v>
      </c>
      <c r="AD760" s="31" t="s">
        <v>950</v>
      </c>
      <c r="AF760" s="90"/>
    </row>
    <row r="761" spans="1:32" s="31" customFormat="1" ht="12.75">
      <c r="A761" s="97" t="s">
        <v>892</v>
      </c>
      <c r="C761" s="89">
        <v>2017</v>
      </c>
      <c r="D761" s="89">
        <v>10</v>
      </c>
      <c r="E761" s="89">
        <v>12</v>
      </c>
      <c r="F761" s="89">
        <v>17</v>
      </c>
      <c r="G761" s="89">
        <v>34</v>
      </c>
      <c r="H761" s="92">
        <v>23.1</v>
      </c>
      <c r="I761" s="89">
        <v>0.8</v>
      </c>
      <c r="J761" s="89">
        <v>72.4</v>
      </c>
      <c r="K761" s="89">
        <v>144.92</v>
      </c>
      <c r="L761" s="89">
        <v>15</v>
      </c>
      <c r="N761" s="92">
        <v>8.8</v>
      </c>
      <c r="AA761" s="31" t="s">
        <v>950</v>
      </c>
      <c r="AB761" s="89">
        <v>10</v>
      </c>
      <c r="AD761" s="31" t="s">
        <v>950</v>
      </c>
      <c r="AF761" s="90"/>
    </row>
    <row r="762" spans="1:32" s="31" customFormat="1" ht="12.75">
      <c r="A762" s="97" t="s">
        <v>893</v>
      </c>
      <c r="C762" s="89">
        <v>2017</v>
      </c>
      <c r="D762" s="89">
        <v>10</v>
      </c>
      <c r="E762" s="89">
        <v>14</v>
      </c>
      <c r="F762" s="89">
        <v>0</v>
      </c>
      <c r="G762" s="89">
        <v>46</v>
      </c>
      <c r="H762" s="92">
        <v>27.7</v>
      </c>
      <c r="I762" s="89">
        <v>0.1</v>
      </c>
      <c r="J762" s="89">
        <v>56.61</v>
      </c>
      <c r="K762" s="89">
        <v>121.72</v>
      </c>
      <c r="L762" s="89">
        <v>10</v>
      </c>
      <c r="N762" s="92">
        <v>7.4</v>
      </c>
      <c r="AA762" s="31" t="s">
        <v>950</v>
      </c>
      <c r="AB762" s="89">
        <v>1</v>
      </c>
      <c r="AD762" s="31" t="s">
        <v>950</v>
      </c>
      <c r="AF762" s="90"/>
    </row>
    <row r="763" spans="1:32" s="31" customFormat="1" ht="12.75">
      <c r="A763" s="97" t="s">
        <v>894</v>
      </c>
      <c r="C763" s="89">
        <v>2017</v>
      </c>
      <c r="D763" s="89">
        <v>10</v>
      </c>
      <c r="E763" s="89">
        <v>14</v>
      </c>
      <c r="F763" s="89">
        <v>20</v>
      </c>
      <c r="G763" s="89">
        <v>38</v>
      </c>
      <c r="H763" s="92">
        <v>37.7</v>
      </c>
      <c r="I763" s="89">
        <v>0.9</v>
      </c>
      <c r="J763" s="89">
        <v>57.51</v>
      </c>
      <c r="K763" s="89">
        <v>127.04</v>
      </c>
      <c r="L763" s="89">
        <v>15</v>
      </c>
      <c r="N763" s="92">
        <v>7.7</v>
      </c>
      <c r="AA763" s="31" t="s">
        <v>950</v>
      </c>
      <c r="AB763" s="89">
        <v>3</v>
      </c>
      <c r="AD763" s="31" t="s">
        <v>950</v>
      </c>
      <c r="AF763" s="90"/>
    </row>
    <row r="764" spans="1:32" s="31" customFormat="1" ht="12.75">
      <c r="A764" s="97" t="s">
        <v>895</v>
      </c>
      <c r="C764" s="89">
        <v>2017</v>
      </c>
      <c r="D764" s="89">
        <v>10</v>
      </c>
      <c r="E764" s="89">
        <v>16</v>
      </c>
      <c r="F764" s="89">
        <v>17</v>
      </c>
      <c r="G764" s="89">
        <v>19</v>
      </c>
      <c r="H764" s="92">
        <v>54.5</v>
      </c>
      <c r="I764" s="89">
        <v>0.3</v>
      </c>
      <c r="J764" s="89">
        <v>57.78</v>
      </c>
      <c r="K764" s="89">
        <v>127.17</v>
      </c>
      <c r="L764" s="89">
        <v>15</v>
      </c>
      <c r="N764" s="92">
        <v>7.7</v>
      </c>
      <c r="AA764" s="31" t="s">
        <v>950</v>
      </c>
      <c r="AB764" s="89">
        <v>3</v>
      </c>
      <c r="AD764" s="31" t="s">
        <v>950</v>
      </c>
      <c r="AF764" s="90"/>
    </row>
    <row r="765" spans="1:32" s="31" customFormat="1" ht="12.75">
      <c r="A765" s="97" t="s">
        <v>896</v>
      </c>
      <c r="C765" s="89">
        <v>2017</v>
      </c>
      <c r="D765" s="89">
        <v>10</v>
      </c>
      <c r="E765" s="89">
        <v>19</v>
      </c>
      <c r="F765" s="89">
        <v>10</v>
      </c>
      <c r="G765" s="89">
        <v>50</v>
      </c>
      <c r="H765" s="92">
        <v>12.8</v>
      </c>
      <c r="I765" s="89">
        <v>0.8</v>
      </c>
      <c r="J765" s="89">
        <v>56.48</v>
      </c>
      <c r="K765" s="89">
        <v>127.66</v>
      </c>
      <c r="L765" s="89">
        <v>9</v>
      </c>
      <c r="N765" s="92">
        <v>9</v>
      </c>
      <c r="AA765" s="31" t="s">
        <v>950</v>
      </c>
      <c r="AB765" s="89">
        <v>2</v>
      </c>
      <c r="AD765" s="31" t="s">
        <v>950</v>
      </c>
      <c r="AF765" s="90"/>
    </row>
    <row r="766" spans="1:32" s="31" customFormat="1" ht="12.75">
      <c r="A766" s="97" t="s">
        <v>897</v>
      </c>
      <c r="C766" s="89">
        <v>2017</v>
      </c>
      <c r="D766" s="89">
        <v>10</v>
      </c>
      <c r="E766" s="89">
        <v>19</v>
      </c>
      <c r="F766" s="89">
        <v>22</v>
      </c>
      <c r="G766" s="89">
        <v>0</v>
      </c>
      <c r="H766" s="92">
        <v>29.5</v>
      </c>
      <c r="I766" s="89">
        <v>0.5</v>
      </c>
      <c r="J766" s="89">
        <v>56.34</v>
      </c>
      <c r="K766" s="89">
        <v>123.73</v>
      </c>
      <c r="L766" s="89">
        <v>19</v>
      </c>
      <c r="N766" s="92">
        <v>7.3</v>
      </c>
      <c r="AA766" s="31" t="s">
        <v>950</v>
      </c>
      <c r="AB766" s="89">
        <v>2</v>
      </c>
      <c r="AD766" s="31" t="s">
        <v>950</v>
      </c>
      <c r="AF766" s="90"/>
    </row>
    <row r="767" spans="1:32" s="31" customFormat="1" ht="12.75">
      <c r="A767" s="97" t="s">
        <v>898</v>
      </c>
      <c r="C767" s="89">
        <v>2017</v>
      </c>
      <c r="D767" s="89">
        <v>10</v>
      </c>
      <c r="E767" s="89">
        <v>20</v>
      </c>
      <c r="F767" s="89">
        <v>19</v>
      </c>
      <c r="G767" s="89">
        <v>28</v>
      </c>
      <c r="H767" s="92">
        <v>52.9</v>
      </c>
      <c r="I767" s="89">
        <v>0.3</v>
      </c>
      <c r="J767" s="89">
        <v>57.36</v>
      </c>
      <c r="K767" s="89">
        <v>121.05</v>
      </c>
      <c r="L767" s="89">
        <v>17</v>
      </c>
      <c r="N767" s="92">
        <v>7.4</v>
      </c>
      <c r="AA767" s="31" t="s">
        <v>950</v>
      </c>
      <c r="AB767" s="89">
        <v>1</v>
      </c>
      <c r="AD767" s="31" t="s">
        <v>950</v>
      </c>
      <c r="AF767" s="90"/>
    </row>
    <row r="768" spans="1:32" s="31" customFormat="1" ht="12.75">
      <c r="A768" s="97" t="s">
        <v>899</v>
      </c>
      <c r="C768" s="89">
        <v>2017</v>
      </c>
      <c r="D768" s="89">
        <v>10</v>
      </c>
      <c r="E768" s="89">
        <v>28</v>
      </c>
      <c r="F768" s="89">
        <v>10</v>
      </c>
      <c r="G768" s="89">
        <v>11</v>
      </c>
      <c r="H768" s="92">
        <v>46.7</v>
      </c>
      <c r="I768" s="89">
        <v>0.5</v>
      </c>
      <c r="J768" s="89">
        <v>71.66</v>
      </c>
      <c r="K768" s="89">
        <v>126.99</v>
      </c>
      <c r="L768" s="89">
        <v>10</v>
      </c>
      <c r="N768" s="92">
        <v>9.3</v>
      </c>
      <c r="AA768" s="89" t="s">
        <v>995</v>
      </c>
      <c r="AB768" s="89">
        <v>7</v>
      </c>
      <c r="AD768" s="31">
        <v>615331301</v>
      </c>
      <c r="AF768" s="90"/>
    </row>
    <row r="769" spans="1:32" s="31" customFormat="1" ht="12.75">
      <c r="A769" s="97" t="s">
        <v>900</v>
      </c>
      <c r="B769" s="95">
        <v>10</v>
      </c>
      <c r="C769" s="89">
        <v>2017</v>
      </c>
      <c r="D769" s="89">
        <v>10</v>
      </c>
      <c r="E769" s="89">
        <v>30</v>
      </c>
      <c r="F769" s="89">
        <v>4</v>
      </c>
      <c r="G769" s="89">
        <v>9</v>
      </c>
      <c r="H769" s="92">
        <v>7.6</v>
      </c>
      <c r="I769" s="89">
        <v>0.4</v>
      </c>
      <c r="J769" s="89">
        <v>67.68</v>
      </c>
      <c r="K769" s="89">
        <v>142.7</v>
      </c>
      <c r="L769" s="89">
        <v>13</v>
      </c>
      <c r="N769" s="92">
        <v>10.6</v>
      </c>
      <c r="Q769" s="94">
        <v>3.5</v>
      </c>
      <c r="R769" s="94">
        <v>22</v>
      </c>
      <c r="S769" s="94">
        <v>4.5</v>
      </c>
      <c r="T769" s="94">
        <v>11</v>
      </c>
      <c r="U769" s="96">
        <v>4.5</v>
      </c>
      <c r="V769" s="94">
        <v>75</v>
      </c>
      <c r="AA769" s="89" t="s">
        <v>999</v>
      </c>
      <c r="AB769" s="89">
        <v>9</v>
      </c>
      <c r="AD769" s="31">
        <v>611307420</v>
      </c>
      <c r="AF769" s="90"/>
    </row>
    <row r="770" spans="1:32" s="31" customFormat="1" ht="12.75">
      <c r="A770" s="97" t="s">
        <v>901</v>
      </c>
      <c r="C770" s="89">
        <v>2017</v>
      </c>
      <c r="D770" s="89">
        <v>10</v>
      </c>
      <c r="E770" s="89">
        <v>30</v>
      </c>
      <c r="F770" s="89">
        <v>9</v>
      </c>
      <c r="G770" s="89">
        <v>13</v>
      </c>
      <c r="H770" s="92">
        <v>36.6</v>
      </c>
      <c r="I770" s="89">
        <v>0.8</v>
      </c>
      <c r="J770" s="89">
        <v>67.23</v>
      </c>
      <c r="K770" s="89">
        <v>142.69</v>
      </c>
      <c r="L770" s="89">
        <v>12</v>
      </c>
      <c r="N770" s="92">
        <v>7.8</v>
      </c>
      <c r="AA770" s="31" t="s">
        <v>950</v>
      </c>
      <c r="AB770" s="89">
        <v>9</v>
      </c>
      <c r="AD770" s="31" t="s">
        <v>950</v>
      </c>
      <c r="AF770" s="90"/>
    </row>
    <row r="771" spans="1:32" s="31" customFormat="1" ht="12.75">
      <c r="A771" s="97" t="s">
        <v>902</v>
      </c>
      <c r="C771" s="89">
        <v>2017</v>
      </c>
      <c r="D771" s="89">
        <v>10</v>
      </c>
      <c r="E771" s="89">
        <v>30</v>
      </c>
      <c r="F771" s="89">
        <v>14</v>
      </c>
      <c r="G771" s="89">
        <v>49</v>
      </c>
      <c r="H771" s="92">
        <v>14.1</v>
      </c>
      <c r="I771" s="89">
        <v>0.3</v>
      </c>
      <c r="J771" s="89">
        <v>67.36</v>
      </c>
      <c r="K771" s="89">
        <v>142.7</v>
      </c>
      <c r="L771" s="89">
        <v>13</v>
      </c>
      <c r="N771" s="92">
        <v>7.6</v>
      </c>
      <c r="AA771" s="31" t="s">
        <v>950</v>
      </c>
      <c r="AB771" s="89">
        <v>9</v>
      </c>
      <c r="AD771" s="31" t="s">
        <v>950</v>
      </c>
      <c r="AF771" s="90"/>
    </row>
    <row r="772" spans="1:32" s="31" customFormat="1" ht="12.75">
      <c r="A772" s="97" t="s">
        <v>903</v>
      </c>
      <c r="C772" s="89">
        <v>2017</v>
      </c>
      <c r="D772" s="89">
        <v>10</v>
      </c>
      <c r="E772" s="89">
        <v>31</v>
      </c>
      <c r="F772" s="89">
        <v>10</v>
      </c>
      <c r="G772" s="89">
        <v>52</v>
      </c>
      <c r="H772" s="92">
        <v>52</v>
      </c>
      <c r="I772" s="89">
        <v>0.6</v>
      </c>
      <c r="J772" s="89">
        <v>56.62</v>
      </c>
      <c r="K772" s="89">
        <v>121.56</v>
      </c>
      <c r="L772" s="89">
        <v>1</v>
      </c>
      <c r="N772" s="92">
        <v>8.4</v>
      </c>
      <c r="AA772" s="31" t="s">
        <v>950</v>
      </c>
      <c r="AB772" s="89">
        <v>1</v>
      </c>
      <c r="AD772" s="31" t="s">
        <v>950</v>
      </c>
      <c r="AF772" s="90"/>
    </row>
    <row r="773" spans="1:32" s="31" customFormat="1" ht="12.75">
      <c r="A773" s="97" t="s">
        <v>904</v>
      </c>
      <c r="C773" s="89">
        <v>2017</v>
      </c>
      <c r="D773" s="89">
        <v>11</v>
      </c>
      <c r="E773" s="89">
        <v>2</v>
      </c>
      <c r="F773" s="89">
        <v>15</v>
      </c>
      <c r="G773" s="89">
        <v>39</v>
      </c>
      <c r="H773" s="92">
        <v>6.8</v>
      </c>
      <c r="I773" s="89">
        <v>0.5</v>
      </c>
      <c r="J773" s="89">
        <v>56.59</v>
      </c>
      <c r="K773" s="89">
        <v>121.63</v>
      </c>
      <c r="L773" s="89">
        <v>10</v>
      </c>
      <c r="N773" s="92">
        <v>7.7</v>
      </c>
      <c r="AA773" s="31" t="s">
        <v>950</v>
      </c>
      <c r="AB773" s="89">
        <v>1</v>
      </c>
      <c r="AD773" s="31" t="s">
        <v>950</v>
      </c>
      <c r="AF773" s="90"/>
    </row>
    <row r="774" spans="1:32" s="31" customFormat="1" ht="12.75">
      <c r="A774" s="97" t="s">
        <v>905</v>
      </c>
      <c r="C774" s="89">
        <v>2017</v>
      </c>
      <c r="D774" s="89">
        <v>11</v>
      </c>
      <c r="E774" s="89">
        <v>4</v>
      </c>
      <c r="F774" s="89">
        <v>16</v>
      </c>
      <c r="G774" s="89">
        <v>11</v>
      </c>
      <c r="H774" s="92">
        <v>56.2</v>
      </c>
      <c r="I774" s="89">
        <v>0.1</v>
      </c>
      <c r="J774" s="89">
        <v>67.57</v>
      </c>
      <c r="K774" s="89">
        <v>142.77</v>
      </c>
      <c r="L774" s="89">
        <v>10</v>
      </c>
      <c r="N774" s="92">
        <v>8</v>
      </c>
      <c r="AA774" s="31" t="s">
        <v>950</v>
      </c>
      <c r="AB774" s="89">
        <v>9</v>
      </c>
      <c r="AD774" s="31" t="s">
        <v>950</v>
      </c>
      <c r="AF774" s="90"/>
    </row>
    <row r="775" spans="1:32" s="31" customFormat="1" ht="12.75">
      <c r="A775" s="97" t="s">
        <v>906</v>
      </c>
      <c r="C775" s="89">
        <v>2017</v>
      </c>
      <c r="D775" s="89">
        <v>11</v>
      </c>
      <c r="E775" s="89">
        <v>4</v>
      </c>
      <c r="F775" s="89">
        <v>18</v>
      </c>
      <c r="G775" s="89">
        <v>31</v>
      </c>
      <c r="H775" s="92">
        <v>55.9</v>
      </c>
      <c r="I775" s="89">
        <v>0.3</v>
      </c>
      <c r="J775" s="89">
        <v>56.39</v>
      </c>
      <c r="K775" s="89">
        <v>121.17</v>
      </c>
      <c r="L775" s="89">
        <v>10</v>
      </c>
      <c r="N775" s="92">
        <v>7.2</v>
      </c>
      <c r="AA775" s="31" t="s">
        <v>950</v>
      </c>
      <c r="AB775" s="89">
        <v>1</v>
      </c>
      <c r="AD775" s="31" t="s">
        <v>950</v>
      </c>
      <c r="AF775" s="90"/>
    </row>
    <row r="776" spans="1:32" s="31" customFormat="1" ht="12.75">
      <c r="A776" s="97" t="s">
        <v>907</v>
      </c>
      <c r="C776" s="89">
        <v>2017</v>
      </c>
      <c r="D776" s="89">
        <v>11</v>
      </c>
      <c r="E776" s="89">
        <v>5</v>
      </c>
      <c r="F776" s="89">
        <v>18</v>
      </c>
      <c r="G776" s="89">
        <v>37</v>
      </c>
      <c r="H776" s="92">
        <v>23.8</v>
      </c>
      <c r="I776" s="89">
        <v>0.6</v>
      </c>
      <c r="J776" s="89">
        <v>57.05</v>
      </c>
      <c r="K776" s="89">
        <v>120.79</v>
      </c>
      <c r="L776" s="89">
        <v>10</v>
      </c>
      <c r="N776" s="92">
        <v>8.4</v>
      </c>
      <c r="AA776" s="31" t="s">
        <v>950</v>
      </c>
      <c r="AB776" s="89">
        <v>1</v>
      </c>
      <c r="AD776" s="31" t="s">
        <v>950</v>
      </c>
      <c r="AF776" s="90"/>
    </row>
    <row r="777" spans="1:32" s="31" customFormat="1" ht="12.75">
      <c r="A777" s="97" t="s">
        <v>908</v>
      </c>
      <c r="C777" s="89">
        <v>2017</v>
      </c>
      <c r="D777" s="89">
        <v>11</v>
      </c>
      <c r="E777" s="89">
        <v>5</v>
      </c>
      <c r="F777" s="89">
        <v>19</v>
      </c>
      <c r="G777" s="89">
        <v>54</v>
      </c>
      <c r="H777" s="92">
        <v>12.9</v>
      </c>
      <c r="I777" s="89">
        <v>0.2</v>
      </c>
      <c r="J777" s="89">
        <v>67.59</v>
      </c>
      <c r="K777" s="89">
        <v>142.48</v>
      </c>
      <c r="L777" s="89">
        <v>10</v>
      </c>
      <c r="N777" s="92">
        <v>8</v>
      </c>
      <c r="AA777" s="31" t="s">
        <v>950</v>
      </c>
      <c r="AB777" s="89">
        <v>9</v>
      </c>
      <c r="AD777" s="31" t="s">
        <v>950</v>
      </c>
      <c r="AF777" s="90"/>
    </row>
    <row r="778" spans="1:32" s="31" customFormat="1" ht="12.75">
      <c r="A778" s="97" t="s">
        <v>909</v>
      </c>
      <c r="C778" s="89">
        <v>2017</v>
      </c>
      <c r="D778" s="89">
        <v>11</v>
      </c>
      <c r="E778" s="89">
        <v>6</v>
      </c>
      <c r="F778" s="89">
        <v>5</v>
      </c>
      <c r="G778" s="89">
        <v>23</v>
      </c>
      <c r="H778" s="92">
        <v>9.8</v>
      </c>
      <c r="I778" s="89">
        <v>0.7</v>
      </c>
      <c r="J778" s="89">
        <v>57.52</v>
      </c>
      <c r="K778" s="89">
        <v>120.82</v>
      </c>
      <c r="L778" s="89">
        <v>10</v>
      </c>
      <c r="N778" s="92">
        <v>8.9</v>
      </c>
      <c r="AA778" s="31" t="s">
        <v>950</v>
      </c>
      <c r="AB778" s="89">
        <v>1</v>
      </c>
      <c r="AD778" s="31" t="s">
        <v>950</v>
      </c>
      <c r="AF778" s="90"/>
    </row>
    <row r="779" spans="1:32" s="31" customFormat="1" ht="12.75">
      <c r="A779" s="97" t="s">
        <v>910</v>
      </c>
      <c r="C779" s="89">
        <v>2017</v>
      </c>
      <c r="D779" s="89">
        <v>11</v>
      </c>
      <c r="E779" s="89">
        <v>6</v>
      </c>
      <c r="F779" s="89">
        <v>6</v>
      </c>
      <c r="G779" s="89">
        <v>8</v>
      </c>
      <c r="H779" s="92">
        <v>37.2</v>
      </c>
      <c r="I779" s="89">
        <v>0.9</v>
      </c>
      <c r="J779" s="89">
        <v>57.52</v>
      </c>
      <c r="K779" s="89">
        <v>120.8</v>
      </c>
      <c r="L779" s="89">
        <v>10</v>
      </c>
      <c r="N779" s="92">
        <v>8.6</v>
      </c>
      <c r="AA779" s="31" t="s">
        <v>950</v>
      </c>
      <c r="AB779" s="89">
        <v>1</v>
      </c>
      <c r="AD779" s="31" t="s">
        <v>950</v>
      </c>
      <c r="AF779" s="90"/>
    </row>
    <row r="780" spans="1:32" s="31" customFormat="1" ht="12.75">
      <c r="A780" s="97" t="s">
        <v>911</v>
      </c>
      <c r="C780" s="89">
        <v>2017</v>
      </c>
      <c r="D780" s="89">
        <v>11</v>
      </c>
      <c r="E780" s="89">
        <v>7</v>
      </c>
      <c r="F780" s="89">
        <v>23</v>
      </c>
      <c r="G780" s="89">
        <v>23</v>
      </c>
      <c r="H780" s="92">
        <v>0.6</v>
      </c>
      <c r="I780" s="89">
        <v>0.6</v>
      </c>
      <c r="J780" s="89">
        <v>56.5</v>
      </c>
      <c r="K780" s="89">
        <v>128.08</v>
      </c>
      <c r="L780" s="89">
        <v>10</v>
      </c>
      <c r="N780" s="92">
        <v>8.7</v>
      </c>
      <c r="AA780" s="31" t="s">
        <v>950</v>
      </c>
      <c r="AB780" s="89">
        <v>2</v>
      </c>
      <c r="AD780" s="31" t="s">
        <v>950</v>
      </c>
      <c r="AF780" s="90"/>
    </row>
    <row r="781" spans="1:32" s="31" customFormat="1" ht="12.75">
      <c r="A781" s="97" t="s">
        <v>912</v>
      </c>
      <c r="C781" s="89">
        <v>2017</v>
      </c>
      <c r="D781" s="89">
        <v>11</v>
      </c>
      <c r="E781" s="89">
        <v>8</v>
      </c>
      <c r="F781" s="89">
        <v>12</v>
      </c>
      <c r="G781" s="89">
        <v>9</v>
      </c>
      <c r="H781" s="92">
        <v>14.4</v>
      </c>
      <c r="I781" s="89">
        <v>0.7</v>
      </c>
      <c r="J781" s="89">
        <v>58.64</v>
      </c>
      <c r="K781" s="89">
        <v>126.41</v>
      </c>
      <c r="L781" s="89">
        <v>10</v>
      </c>
      <c r="N781" s="92">
        <v>8</v>
      </c>
      <c r="AA781" s="31" t="s">
        <v>950</v>
      </c>
      <c r="AB781" s="89">
        <v>3</v>
      </c>
      <c r="AD781" s="31" t="s">
        <v>950</v>
      </c>
      <c r="AF781" s="90"/>
    </row>
    <row r="782" spans="1:32" s="31" customFormat="1" ht="12.75">
      <c r="A782" s="97" t="s">
        <v>913</v>
      </c>
      <c r="C782" s="89">
        <v>2017</v>
      </c>
      <c r="D782" s="89">
        <v>11</v>
      </c>
      <c r="E782" s="89">
        <v>9</v>
      </c>
      <c r="F782" s="89">
        <v>12</v>
      </c>
      <c r="G782" s="89">
        <v>23</v>
      </c>
      <c r="H782" s="92">
        <v>6.4</v>
      </c>
      <c r="I782" s="89">
        <v>0.6</v>
      </c>
      <c r="J782" s="89">
        <v>59.17</v>
      </c>
      <c r="K782" s="89">
        <v>124.21</v>
      </c>
      <c r="L782" s="89">
        <v>10</v>
      </c>
      <c r="N782" s="92">
        <v>7.2</v>
      </c>
      <c r="AA782" s="31" t="s">
        <v>950</v>
      </c>
      <c r="AB782" s="89">
        <v>3</v>
      </c>
      <c r="AD782" s="31" t="s">
        <v>950</v>
      </c>
      <c r="AF782" s="90"/>
    </row>
    <row r="783" spans="1:32" s="31" customFormat="1" ht="12.75">
      <c r="A783" s="97" t="s">
        <v>914</v>
      </c>
      <c r="C783" s="89">
        <v>2017</v>
      </c>
      <c r="D783" s="89">
        <v>11</v>
      </c>
      <c r="E783" s="89">
        <v>9</v>
      </c>
      <c r="F783" s="89">
        <v>15</v>
      </c>
      <c r="G783" s="89">
        <v>18</v>
      </c>
      <c r="H783" s="92">
        <v>26</v>
      </c>
      <c r="I783" s="89">
        <v>0.4</v>
      </c>
      <c r="J783" s="89">
        <v>56.44</v>
      </c>
      <c r="K783" s="89">
        <v>133.62</v>
      </c>
      <c r="L783" s="89">
        <v>10</v>
      </c>
      <c r="N783" s="92">
        <v>9.4</v>
      </c>
      <c r="AA783" s="31" t="s">
        <v>950</v>
      </c>
      <c r="AB783" s="89">
        <v>4</v>
      </c>
      <c r="AD783" s="31" t="s">
        <v>950</v>
      </c>
      <c r="AF783" s="90"/>
    </row>
    <row r="784" spans="1:32" s="31" customFormat="1" ht="12.75">
      <c r="A784" s="97" t="s">
        <v>915</v>
      </c>
      <c r="C784" s="89">
        <v>2017</v>
      </c>
      <c r="D784" s="89">
        <v>11</v>
      </c>
      <c r="E784" s="89">
        <v>9</v>
      </c>
      <c r="F784" s="89">
        <v>16</v>
      </c>
      <c r="G784" s="89">
        <v>25</v>
      </c>
      <c r="H784" s="92">
        <v>22.6</v>
      </c>
      <c r="I784" s="89">
        <v>0.5</v>
      </c>
      <c r="J784" s="89">
        <v>57.33</v>
      </c>
      <c r="K784" s="89">
        <v>124.41</v>
      </c>
      <c r="L784" s="89">
        <v>10</v>
      </c>
      <c r="N784" s="92">
        <v>7.8</v>
      </c>
      <c r="AA784" s="31" t="s">
        <v>950</v>
      </c>
      <c r="AB784" s="89">
        <v>3</v>
      </c>
      <c r="AD784" s="31" t="s">
        <v>950</v>
      </c>
      <c r="AF784" s="90"/>
    </row>
    <row r="785" spans="1:32" s="31" customFormat="1" ht="12.75">
      <c r="A785" s="97" t="s">
        <v>916</v>
      </c>
      <c r="C785" s="89">
        <v>2017</v>
      </c>
      <c r="D785" s="89">
        <v>11</v>
      </c>
      <c r="E785" s="89">
        <v>10</v>
      </c>
      <c r="F785" s="89">
        <v>4</v>
      </c>
      <c r="G785" s="89">
        <v>56</v>
      </c>
      <c r="H785" s="92">
        <v>58.7</v>
      </c>
      <c r="I785" s="89">
        <v>0.7</v>
      </c>
      <c r="J785" s="89">
        <v>69.84</v>
      </c>
      <c r="K785" s="89">
        <v>142.07</v>
      </c>
      <c r="L785" s="89">
        <v>10</v>
      </c>
      <c r="N785" s="92">
        <v>7.5</v>
      </c>
      <c r="AA785" s="31" t="s">
        <v>950</v>
      </c>
      <c r="AB785" s="89">
        <v>10</v>
      </c>
      <c r="AD785" s="31" t="s">
        <v>950</v>
      </c>
      <c r="AF785" s="90"/>
    </row>
    <row r="786" spans="1:32" s="31" customFormat="1" ht="12.75">
      <c r="A786" s="97" t="s">
        <v>917</v>
      </c>
      <c r="C786" s="89">
        <v>2017</v>
      </c>
      <c r="D786" s="89">
        <v>11</v>
      </c>
      <c r="E786" s="89">
        <v>10</v>
      </c>
      <c r="F786" s="89">
        <v>17</v>
      </c>
      <c r="G786" s="89">
        <v>25</v>
      </c>
      <c r="H786" s="92">
        <v>1.5</v>
      </c>
      <c r="I786" s="89">
        <v>1.2</v>
      </c>
      <c r="J786" s="89">
        <v>57.43</v>
      </c>
      <c r="K786" s="89">
        <v>120.79</v>
      </c>
      <c r="L786" s="89">
        <v>30</v>
      </c>
      <c r="N786" s="92">
        <v>7.7</v>
      </c>
      <c r="AA786" s="31" t="s">
        <v>950</v>
      </c>
      <c r="AB786" s="89">
        <v>1</v>
      </c>
      <c r="AD786" s="31" t="s">
        <v>950</v>
      </c>
      <c r="AF786" s="90"/>
    </row>
    <row r="787" spans="1:32" s="31" customFormat="1" ht="12.75">
      <c r="A787" s="97" t="s">
        <v>918</v>
      </c>
      <c r="C787" s="89">
        <v>2017</v>
      </c>
      <c r="D787" s="89">
        <v>11</v>
      </c>
      <c r="E787" s="89">
        <v>15</v>
      </c>
      <c r="F787" s="89">
        <v>9</v>
      </c>
      <c r="G787" s="89">
        <v>55</v>
      </c>
      <c r="H787" s="92">
        <v>31.3</v>
      </c>
      <c r="I787" s="89">
        <v>0.3</v>
      </c>
      <c r="J787" s="89">
        <v>70.07</v>
      </c>
      <c r="K787" s="89">
        <v>138.86</v>
      </c>
      <c r="L787" s="89">
        <v>19</v>
      </c>
      <c r="N787" s="92">
        <v>7.8</v>
      </c>
      <c r="AA787" s="31" t="s">
        <v>950</v>
      </c>
      <c r="AB787" s="89">
        <v>10</v>
      </c>
      <c r="AD787" s="31" t="s">
        <v>950</v>
      </c>
      <c r="AF787" s="90"/>
    </row>
    <row r="788" spans="1:32" s="31" customFormat="1" ht="12.75">
      <c r="A788" s="97" t="s">
        <v>919</v>
      </c>
      <c r="C788" s="89">
        <v>2017</v>
      </c>
      <c r="D788" s="89">
        <v>11</v>
      </c>
      <c r="E788" s="89">
        <v>18</v>
      </c>
      <c r="F788" s="89">
        <v>23</v>
      </c>
      <c r="G788" s="89">
        <v>37</v>
      </c>
      <c r="H788" s="92">
        <v>38</v>
      </c>
      <c r="I788" s="89">
        <v>0.5</v>
      </c>
      <c r="J788" s="89">
        <v>57.25</v>
      </c>
      <c r="K788" s="89">
        <v>120.78</v>
      </c>
      <c r="L788" s="89">
        <v>4</v>
      </c>
      <c r="N788" s="92">
        <v>7.3</v>
      </c>
      <c r="AA788" s="31" t="s">
        <v>950</v>
      </c>
      <c r="AB788" s="89">
        <v>1</v>
      </c>
      <c r="AD788" s="31" t="s">
        <v>950</v>
      </c>
      <c r="AF788" s="90"/>
    </row>
    <row r="789" spans="1:32" s="31" customFormat="1" ht="12.75">
      <c r="A789" s="97" t="s">
        <v>920</v>
      </c>
      <c r="C789" s="89">
        <v>2017</v>
      </c>
      <c r="D789" s="89">
        <v>11</v>
      </c>
      <c r="E789" s="89">
        <v>20</v>
      </c>
      <c r="F789" s="89">
        <v>0</v>
      </c>
      <c r="G789" s="89">
        <v>5</v>
      </c>
      <c r="H789" s="92">
        <v>51.2</v>
      </c>
      <c r="I789" s="89">
        <v>0.5</v>
      </c>
      <c r="J789" s="89">
        <v>56.62</v>
      </c>
      <c r="K789" s="89">
        <v>121.62</v>
      </c>
      <c r="L789" s="89">
        <v>6</v>
      </c>
      <c r="N789" s="92">
        <v>7.7</v>
      </c>
      <c r="AA789" s="31" t="s">
        <v>950</v>
      </c>
      <c r="AB789" s="89">
        <v>1</v>
      </c>
      <c r="AD789" s="31" t="s">
        <v>950</v>
      </c>
      <c r="AF789" s="90"/>
    </row>
    <row r="790" spans="1:32" s="31" customFormat="1" ht="12.75">
      <c r="A790" s="97" t="s">
        <v>921</v>
      </c>
      <c r="C790" s="89">
        <v>2017</v>
      </c>
      <c r="D790" s="89">
        <v>11</v>
      </c>
      <c r="E790" s="89">
        <v>20</v>
      </c>
      <c r="F790" s="89">
        <v>2</v>
      </c>
      <c r="G790" s="89">
        <v>46</v>
      </c>
      <c r="H790" s="92">
        <v>2.8</v>
      </c>
      <c r="I790" s="89">
        <v>0.4</v>
      </c>
      <c r="J790" s="89">
        <v>56.61</v>
      </c>
      <c r="K790" s="89">
        <v>121.59</v>
      </c>
      <c r="L790" s="89">
        <v>6</v>
      </c>
      <c r="N790" s="92">
        <v>7.8</v>
      </c>
      <c r="AA790" s="31" t="s">
        <v>950</v>
      </c>
      <c r="AB790" s="89">
        <v>1</v>
      </c>
      <c r="AD790" s="31" t="s">
        <v>950</v>
      </c>
      <c r="AF790" s="90"/>
    </row>
    <row r="791" spans="1:32" s="31" customFormat="1" ht="12.75">
      <c r="A791" s="97" t="s">
        <v>922</v>
      </c>
      <c r="C791" s="89">
        <v>2017</v>
      </c>
      <c r="D791" s="89">
        <v>11</v>
      </c>
      <c r="E791" s="89">
        <v>21</v>
      </c>
      <c r="F791" s="89">
        <v>5</v>
      </c>
      <c r="G791" s="89">
        <v>45</v>
      </c>
      <c r="H791" s="92">
        <v>0.4</v>
      </c>
      <c r="I791" s="89">
        <v>0.4</v>
      </c>
      <c r="J791" s="89">
        <v>56.59</v>
      </c>
      <c r="K791" s="89">
        <v>121.57</v>
      </c>
      <c r="L791" s="89">
        <v>1</v>
      </c>
      <c r="N791" s="92">
        <v>8.8</v>
      </c>
      <c r="AA791" s="31" t="s">
        <v>950</v>
      </c>
      <c r="AB791" s="89">
        <v>1</v>
      </c>
      <c r="AD791" s="31" t="s">
        <v>950</v>
      </c>
      <c r="AF791" s="90"/>
    </row>
    <row r="792" spans="1:32" s="31" customFormat="1" ht="12.75">
      <c r="A792" s="97" t="s">
        <v>923</v>
      </c>
      <c r="C792" s="89">
        <v>2017</v>
      </c>
      <c r="D792" s="89">
        <v>11</v>
      </c>
      <c r="E792" s="89">
        <v>22</v>
      </c>
      <c r="F792" s="89">
        <v>3</v>
      </c>
      <c r="G792" s="89">
        <v>41</v>
      </c>
      <c r="H792" s="92">
        <v>49.1</v>
      </c>
      <c r="I792" s="89">
        <v>0.3</v>
      </c>
      <c r="J792" s="89">
        <v>57.62</v>
      </c>
      <c r="K792" s="89">
        <v>132.13</v>
      </c>
      <c r="L792" s="89">
        <v>27</v>
      </c>
      <c r="N792" s="92">
        <v>8</v>
      </c>
      <c r="AA792" s="31" t="s">
        <v>950</v>
      </c>
      <c r="AB792" s="89">
        <v>4</v>
      </c>
      <c r="AD792" s="31" t="s">
        <v>950</v>
      </c>
      <c r="AF792" s="90"/>
    </row>
    <row r="793" spans="1:32" s="31" customFormat="1" ht="12.75">
      <c r="A793" s="97" t="s">
        <v>924</v>
      </c>
      <c r="C793" s="89">
        <v>2017</v>
      </c>
      <c r="D793" s="89">
        <v>11</v>
      </c>
      <c r="E793" s="89">
        <v>22</v>
      </c>
      <c r="F793" s="89">
        <v>14</v>
      </c>
      <c r="G793" s="89">
        <v>5</v>
      </c>
      <c r="H793" s="92">
        <v>9.2</v>
      </c>
      <c r="I793" s="89">
        <v>0.7</v>
      </c>
      <c r="J793" s="89">
        <v>57.63</v>
      </c>
      <c r="K793" s="89">
        <v>120.88</v>
      </c>
      <c r="L793" s="89">
        <v>5</v>
      </c>
      <c r="N793" s="92">
        <v>7.3</v>
      </c>
      <c r="AA793" s="31" t="s">
        <v>950</v>
      </c>
      <c r="AB793" s="89">
        <v>1</v>
      </c>
      <c r="AD793" s="31" t="s">
        <v>950</v>
      </c>
      <c r="AF793" s="90"/>
    </row>
    <row r="794" spans="1:32" s="31" customFormat="1" ht="12.75">
      <c r="A794" s="97" t="s">
        <v>925</v>
      </c>
      <c r="C794" s="89">
        <v>2017</v>
      </c>
      <c r="D794" s="89">
        <v>11</v>
      </c>
      <c r="E794" s="89">
        <v>25</v>
      </c>
      <c r="F794" s="89">
        <v>5</v>
      </c>
      <c r="G794" s="89">
        <v>40</v>
      </c>
      <c r="H794" s="92">
        <v>33.4</v>
      </c>
      <c r="I794" s="89">
        <v>0.4</v>
      </c>
      <c r="J794" s="89">
        <v>57.35</v>
      </c>
      <c r="K794" s="89">
        <v>120.75</v>
      </c>
      <c r="L794" s="89">
        <v>25</v>
      </c>
      <c r="N794" s="92">
        <v>7.4</v>
      </c>
      <c r="AA794" s="31" t="s">
        <v>950</v>
      </c>
      <c r="AB794" s="89">
        <v>1</v>
      </c>
      <c r="AD794" s="31" t="s">
        <v>950</v>
      </c>
      <c r="AF794" s="90"/>
    </row>
    <row r="795" spans="1:32" s="31" customFormat="1" ht="12.75">
      <c r="A795" s="97" t="s">
        <v>926</v>
      </c>
      <c r="C795" s="89">
        <v>2017</v>
      </c>
      <c r="D795" s="89">
        <v>11</v>
      </c>
      <c r="E795" s="89">
        <v>25</v>
      </c>
      <c r="F795" s="89">
        <v>23</v>
      </c>
      <c r="G795" s="89">
        <v>24</v>
      </c>
      <c r="H795" s="92">
        <v>26.3</v>
      </c>
      <c r="I795" s="89">
        <v>0.4</v>
      </c>
      <c r="J795" s="89">
        <v>57.92</v>
      </c>
      <c r="K795" s="89">
        <v>131.94</v>
      </c>
      <c r="L795" s="89">
        <v>28</v>
      </c>
      <c r="N795" s="92">
        <v>8.1</v>
      </c>
      <c r="AA795" s="31" t="s">
        <v>950</v>
      </c>
      <c r="AB795" s="89">
        <v>4</v>
      </c>
      <c r="AD795" s="31" t="s">
        <v>950</v>
      </c>
      <c r="AF795" s="90"/>
    </row>
    <row r="796" spans="1:32" s="31" customFormat="1" ht="12.75">
      <c r="A796" s="97" t="s">
        <v>927</v>
      </c>
      <c r="C796" s="89">
        <v>2017</v>
      </c>
      <c r="D796" s="89">
        <v>11</v>
      </c>
      <c r="E796" s="89">
        <v>30</v>
      </c>
      <c r="F796" s="89">
        <v>21</v>
      </c>
      <c r="G796" s="89">
        <v>24</v>
      </c>
      <c r="H796" s="92">
        <v>12.4</v>
      </c>
      <c r="I796" s="89">
        <v>0.4</v>
      </c>
      <c r="J796" s="89">
        <v>71.2</v>
      </c>
      <c r="K796" s="89">
        <v>131.71</v>
      </c>
      <c r="L796" s="89">
        <v>21</v>
      </c>
      <c r="N796" s="92">
        <v>9.7</v>
      </c>
      <c r="U796" s="96">
        <v>3.4</v>
      </c>
      <c r="V796" s="94">
        <v>6</v>
      </c>
      <c r="AA796" s="89" t="s">
        <v>995</v>
      </c>
      <c r="AB796" s="89">
        <v>11</v>
      </c>
      <c r="AD796" s="31">
        <v>611603199</v>
      </c>
      <c r="AF796" s="90"/>
    </row>
    <row r="797" spans="1:32" s="31" customFormat="1" ht="12.75">
      <c r="A797" s="97" t="s">
        <v>928</v>
      </c>
      <c r="C797" s="89">
        <v>2017</v>
      </c>
      <c r="D797" s="89">
        <v>12</v>
      </c>
      <c r="E797" s="89">
        <v>1</v>
      </c>
      <c r="F797" s="89">
        <v>9</v>
      </c>
      <c r="G797" s="89">
        <v>7</v>
      </c>
      <c r="H797" s="92">
        <v>53.1</v>
      </c>
      <c r="I797" s="89">
        <v>0.4</v>
      </c>
      <c r="J797" s="89">
        <v>59</v>
      </c>
      <c r="K797" s="89">
        <v>124.1</v>
      </c>
      <c r="L797" s="89">
        <v>10</v>
      </c>
      <c r="N797" s="92">
        <v>7.6</v>
      </c>
      <c r="AA797" s="31" t="s">
        <v>950</v>
      </c>
      <c r="AB797" s="89">
        <v>3</v>
      </c>
      <c r="AD797" s="31" t="s">
        <v>950</v>
      </c>
      <c r="AF797" s="90"/>
    </row>
    <row r="798" spans="1:32" s="31" customFormat="1" ht="12.75">
      <c r="A798" s="97" t="s">
        <v>929</v>
      </c>
      <c r="C798" s="89">
        <v>2017</v>
      </c>
      <c r="D798" s="89">
        <v>12</v>
      </c>
      <c r="E798" s="89">
        <v>4</v>
      </c>
      <c r="F798" s="89">
        <v>17</v>
      </c>
      <c r="G798" s="89">
        <v>52</v>
      </c>
      <c r="H798" s="92">
        <v>16.6</v>
      </c>
      <c r="I798" s="89">
        <v>0.6</v>
      </c>
      <c r="J798" s="89">
        <v>56.86</v>
      </c>
      <c r="K798" s="89">
        <v>134.41</v>
      </c>
      <c r="L798" s="89">
        <v>30</v>
      </c>
      <c r="N798" s="92">
        <v>8.6</v>
      </c>
      <c r="AA798" s="31" t="s">
        <v>950</v>
      </c>
      <c r="AB798" s="89">
        <v>4</v>
      </c>
      <c r="AD798" s="31" t="s">
        <v>950</v>
      </c>
      <c r="AF798" s="90"/>
    </row>
    <row r="799" spans="1:32" s="31" customFormat="1" ht="12.75">
      <c r="A799" s="97" t="s">
        <v>930</v>
      </c>
      <c r="C799" s="89">
        <v>2017</v>
      </c>
      <c r="D799" s="89">
        <v>12</v>
      </c>
      <c r="E799" s="89">
        <v>5</v>
      </c>
      <c r="F799" s="89">
        <v>10</v>
      </c>
      <c r="G799" s="89">
        <v>27</v>
      </c>
      <c r="H799" s="92">
        <v>5.9</v>
      </c>
      <c r="I799" s="89">
        <v>0.5</v>
      </c>
      <c r="J799" s="89">
        <v>57.55</v>
      </c>
      <c r="K799" s="89">
        <v>120.73</v>
      </c>
      <c r="L799" s="89">
        <v>15</v>
      </c>
      <c r="N799" s="92">
        <v>8.4</v>
      </c>
      <c r="AA799" s="31" t="s">
        <v>950</v>
      </c>
      <c r="AB799" s="89">
        <v>1</v>
      </c>
      <c r="AD799" s="31" t="s">
        <v>950</v>
      </c>
      <c r="AF799" s="90"/>
    </row>
    <row r="800" spans="1:32" s="31" customFormat="1" ht="12.75">
      <c r="A800" s="97" t="s">
        <v>931</v>
      </c>
      <c r="C800" s="89">
        <v>2017</v>
      </c>
      <c r="D800" s="89">
        <v>12</v>
      </c>
      <c r="E800" s="89">
        <v>8</v>
      </c>
      <c r="F800" s="89">
        <v>14</v>
      </c>
      <c r="G800" s="89">
        <v>26</v>
      </c>
      <c r="H800" s="92">
        <v>32.2</v>
      </c>
      <c r="I800" s="89">
        <v>0.8</v>
      </c>
      <c r="J800" s="89">
        <v>56.79</v>
      </c>
      <c r="K800" s="89">
        <v>124.92</v>
      </c>
      <c r="L800" s="89">
        <v>4</v>
      </c>
      <c r="N800" s="92">
        <v>7.1</v>
      </c>
      <c r="AA800" s="31" t="s">
        <v>950</v>
      </c>
      <c r="AB800" s="89">
        <v>2</v>
      </c>
      <c r="AD800" s="31" t="s">
        <v>950</v>
      </c>
      <c r="AF800" s="91"/>
    </row>
    <row r="801" spans="1:32" s="31" customFormat="1" ht="12.75">
      <c r="A801" s="97" t="s">
        <v>932</v>
      </c>
      <c r="C801" s="89">
        <v>2017</v>
      </c>
      <c r="D801" s="89">
        <v>12</v>
      </c>
      <c r="E801" s="89">
        <v>8</v>
      </c>
      <c r="F801" s="89">
        <v>17</v>
      </c>
      <c r="G801" s="89">
        <v>50</v>
      </c>
      <c r="H801" s="92">
        <v>54.8</v>
      </c>
      <c r="I801" s="89">
        <v>0.7</v>
      </c>
      <c r="J801" s="89">
        <v>57.52</v>
      </c>
      <c r="K801" s="89">
        <v>124.3</v>
      </c>
      <c r="L801" s="89">
        <v>18</v>
      </c>
      <c r="N801" s="92">
        <v>9.5</v>
      </c>
      <c r="AA801" s="31" t="s">
        <v>950</v>
      </c>
      <c r="AB801" s="89">
        <v>3</v>
      </c>
      <c r="AD801" s="31" t="s">
        <v>950</v>
      </c>
      <c r="AF801" s="90"/>
    </row>
    <row r="802" spans="1:32" s="31" customFormat="1" ht="12.75">
      <c r="A802" s="97" t="s">
        <v>933</v>
      </c>
      <c r="C802" s="89">
        <v>2017</v>
      </c>
      <c r="D802" s="89">
        <v>12</v>
      </c>
      <c r="E802" s="89">
        <v>10</v>
      </c>
      <c r="F802" s="89">
        <v>7</v>
      </c>
      <c r="G802" s="89">
        <v>39</v>
      </c>
      <c r="H802" s="92">
        <v>40.2</v>
      </c>
      <c r="I802" s="89">
        <v>0.6</v>
      </c>
      <c r="J802" s="89">
        <v>58.79</v>
      </c>
      <c r="K802" s="89">
        <v>125.82</v>
      </c>
      <c r="L802" s="89">
        <v>15</v>
      </c>
      <c r="N802" s="92">
        <v>8.4</v>
      </c>
      <c r="AA802" s="31" t="s">
        <v>950</v>
      </c>
      <c r="AB802" s="89">
        <v>3</v>
      </c>
      <c r="AD802" s="31" t="s">
        <v>950</v>
      </c>
      <c r="AF802" s="90"/>
    </row>
    <row r="803" spans="1:32" s="31" customFormat="1" ht="12.75">
      <c r="A803" s="97" t="s">
        <v>934</v>
      </c>
      <c r="C803" s="89">
        <v>2017</v>
      </c>
      <c r="D803" s="89">
        <v>12</v>
      </c>
      <c r="E803" s="89">
        <v>10</v>
      </c>
      <c r="F803" s="89">
        <v>10</v>
      </c>
      <c r="G803" s="89">
        <v>2</v>
      </c>
      <c r="H803" s="92">
        <v>47.2</v>
      </c>
      <c r="I803" s="89">
        <v>0.5</v>
      </c>
      <c r="J803" s="89">
        <v>56.93</v>
      </c>
      <c r="K803" s="89">
        <v>124.72</v>
      </c>
      <c r="L803" s="89">
        <v>21</v>
      </c>
      <c r="N803" s="92">
        <v>9.7</v>
      </c>
      <c r="AA803" s="31" t="s">
        <v>950</v>
      </c>
      <c r="AB803" s="89">
        <v>2</v>
      </c>
      <c r="AD803" s="31" t="s">
        <v>950</v>
      </c>
      <c r="AF803" s="90"/>
    </row>
    <row r="804" spans="1:32" s="31" customFormat="1" ht="12.75">
      <c r="A804" s="97" t="s">
        <v>935</v>
      </c>
      <c r="C804" s="89">
        <v>2017</v>
      </c>
      <c r="D804" s="89">
        <v>12</v>
      </c>
      <c r="E804" s="89">
        <v>12</v>
      </c>
      <c r="F804" s="89">
        <v>21</v>
      </c>
      <c r="G804" s="89">
        <v>39</v>
      </c>
      <c r="H804" s="92">
        <v>20.1</v>
      </c>
      <c r="I804" s="89">
        <v>0.6</v>
      </c>
      <c r="J804" s="89">
        <v>57.33</v>
      </c>
      <c r="K804" s="89">
        <v>122.09</v>
      </c>
      <c r="L804" s="89">
        <v>10</v>
      </c>
      <c r="N804" s="92">
        <v>7.6</v>
      </c>
      <c r="AA804" s="31" t="s">
        <v>950</v>
      </c>
      <c r="AB804" s="89">
        <v>1</v>
      </c>
      <c r="AD804" s="31" t="s">
        <v>950</v>
      </c>
      <c r="AF804" s="90"/>
    </row>
    <row r="805" spans="1:32" s="31" customFormat="1" ht="12.75">
      <c r="A805" s="97" t="s">
        <v>936</v>
      </c>
      <c r="C805" s="89">
        <v>2017</v>
      </c>
      <c r="D805" s="89">
        <v>12</v>
      </c>
      <c r="E805" s="89">
        <v>13</v>
      </c>
      <c r="F805" s="89">
        <v>15</v>
      </c>
      <c r="G805" s="89">
        <v>49</v>
      </c>
      <c r="H805" s="92">
        <v>26.9</v>
      </c>
      <c r="I805" s="89">
        <v>0.4</v>
      </c>
      <c r="J805" s="89">
        <v>67.67</v>
      </c>
      <c r="K805" s="89">
        <v>145.05</v>
      </c>
      <c r="L805" s="89">
        <v>10</v>
      </c>
      <c r="N805" s="92">
        <v>7.7</v>
      </c>
      <c r="AA805" s="31" t="s">
        <v>950</v>
      </c>
      <c r="AB805" s="89">
        <v>9</v>
      </c>
      <c r="AD805" s="31" t="s">
        <v>950</v>
      </c>
      <c r="AF805" s="90"/>
    </row>
    <row r="806" spans="1:32" s="31" customFormat="1" ht="12.75">
      <c r="A806" s="97" t="s">
        <v>937</v>
      </c>
      <c r="C806" s="89">
        <v>2017</v>
      </c>
      <c r="D806" s="89">
        <v>12</v>
      </c>
      <c r="E806" s="89">
        <v>14</v>
      </c>
      <c r="F806" s="89">
        <v>23</v>
      </c>
      <c r="G806" s="89">
        <v>22</v>
      </c>
      <c r="H806" s="92">
        <v>51.8</v>
      </c>
      <c r="I806" s="89">
        <v>0.5</v>
      </c>
      <c r="J806" s="89">
        <v>57.52</v>
      </c>
      <c r="K806" s="89">
        <v>126.09</v>
      </c>
      <c r="L806" s="89">
        <v>10</v>
      </c>
      <c r="N806" s="92">
        <v>7.9</v>
      </c>
      <c r="AA806" s="31" t="s">
        <v>950</v>
      </c>
      <c r="AB806" s="89">
        <v>3</v>
      </c>
      <c r="AD806" s="31" t="s">
        <v>950</v>
      </c>
      <c r="AF806" s="90"/>
    </row>
    <row r="807" spans="1:32" s="31" customFormat="1" ht="12.75">
      <c r="A807" s="97" t="s">
        <v>938</v>
      </c>
      <c r="C807" s="89">
        <v>2017</v>
      </c>
      <c r="D807" s="89">
        <v>12</v>
      </c>
      <c r="E807" s="89">
        <v>16</v>
      </c>
      <c r="F807" s="89">
        <v>5</v>
      </c>
      <c r="G807" s="89">
        <v>15</v>
      </c>
      <c r="H807" s="92">
        <v>36.3</v>
      </c>
      <c r="I807" s="89">
        <v>0.3</v>
      </c>
      <c r="J807" s="89">
        <v>57.07</v>
      </c>
      <c r="K807" s="89">
        <v>124.94</v>
      </c>
      <c r="L807" s="89">
        <v>10</v>
      </c>
      <c r="N807" s="92">
        <v>7.3</v>
      </c>
      <c r="AA807" s="31" t="s">
        <v>950</v>
      </c>
      <c r="AB807" s="89">
        <v>3</v>
      </c>
      <c r="AD807" s="31" t="s">
        <v>950</v>
      </c>
      <c r="AF807" s="90"/>
    </row>
    <row r="808" spans="1:32" s="31" customFormat="1" ht="12.75">
      <c r="A808" s="97" t="s">
        <v>939</v>
      </c>
      <c r="C808" s="89">
        <v>2017</v>
      </c>
      <c r="D808" s="89">
        <v>12</v>
      </c>
      <c r="E808" s="89">
        <v>16</v>
      </c>
      <c r="F808" s="89">
        <v>10</v>
      </c>
      <c r="G808" s="89">
        <v>59</v>
      </c>
      <c r="H808" s="92">
        <v>3.8</v>
      </c>
      <c r="I808" s="89">
        <v>0.4</v>
      </c>
      <c r="J808" s="89">
        <v>56.8</v>
      </c>
      <c r="K808" s="89">
        <v>124.85</v>
      </c>
      <c r="L808" s="89">
        <v>10</v>
      </c>
      <c r="N808" s="92">
        <v>7.7</v>
      </c>
      <c r="AA808" s="31" t="s">
        <v>950</v>
      </c>
      <c r="AB808" s="89">
        <v>2</v>
      </c>
      <c r="AD808" s="31" t="s">
        <v>950</v>
      </c>
      <c r="AF808" s="90"/>
    </row>
    <row r="809" spans="1:32" s="31" customFormat="1" ht="12.75">
      <c r="A809" s="97" t="s">
        <v>940</v>
      </c>
      <c r="B809" s="95">
        <v>11</v>
      </c>
      <c r="C809" s="89">
        <v>2017</v>
      </c>
      <c r="D809" s="89">
        <v>12</v>
      </c>
      <c r="E809" s="89">
        <v>16</v>
      </c>
      <c r="F809" s="89">
        <v>22</v>
      </c>
      <c r="G809" s="89">
        <v>33</v>
      </c>
      <c r="H809" s="92">
        <v>22.6</v>
      </c>
      <c r="I809" s="89">
        <v>0.7</v>
      </c>
      <c r="J809" s="89">
        <v>56.29</v>
      </c>
      <c r="K809" s="89">
        <v>124.24</v>
      </c>
      <c r="L809" s="89">
        <v>24</v>
      </c>
      <c r="N809" s="92">
        <v>10.7</v>
      </c>
      <c r="AA809" s="31" t="s">
        <v>950</v>
      </c>
      <c r="AB809" s="89">
        <v>2</v>
      </c>
      <c r="AD809" s="31" t="s">
        <v>950</v>
      </c>
      <c r="AF809" s="90"/>
    </row>
    <row r="810" spans="1:32" s="31" customFormat="1" ht="12.75">
      <c r="A810" s="97" t="s">
        <v>941</v>
      </c>
      <c r="C810" s="89">
        <v>2017</v>
      </c>
      <c r="D810" s="89">
        <v>12</v>
      </c>
      <c r="E810" s="89">
        <v>16</v>
      </c>
      <c r="F810" s="89">
        <v>23</v>
      </c>
      <c r="G810" s="89">
        <v>52</v>
      </c>
      <c r="H810" s="92">
        <v>18.7</v>
      </c>
      <c r="I810" s="89">
        <v>0.6</v>
      </c>
      <c r="J810" s="89">
        <v>56.26</v>
      </c>
      <c r="K810" s="89">
        <v>124.16</v>
      </c>
      <c r="L810" s="89">
        <v>10</v>
      </c>
      <c r="N810" s="92">
        <v>9.3</v>
      </c>
      <c r="AA810" s="31" t="s">
        <v>950</v>
      </c>
      <c r="AB810" s="89">
        <v>2</v>
      </c>
      <c r="AD810" s="31" t="s">
        <v>950</v>
      </c>
      <c r="AF810" s="90"/>
    </row>
    <row r="811" spans="1:32" s="31" customFormat="1" ht="12.75">
      <c r="A811" s="97" t="s">
        <v>942</v>
      </c>
      <c r="C811" s="89">
        <v>2017</v>
      </c>
      <c r="D811" s="89">
        <v>12</v>
      </c>
      <c r="E811" s="89">
        <v>19</v>
      </c>
      <c r="F811" s="89">
        <v>10</v>
      </c>
      <c r="G811" s="89">
        <v>9</v>
      </c>
      <c r="H811" s="92">
        <v>52.3</v>
      </c>
      <c r="I811" s="89">
        <v>0.3</v>
      </c>
      <c r="J811" s="89">
        <v>56.82</v>
      </c>
      <c r="K811" s="89">
        <v>124.84</v>
      </c>
      <c r="L811" s="89">
        <v>9</v>
      </c>
      <c r="N811" s="92">
        <v>7.2</v>
      </c>
      <c r="AA811" s="31" t="s">
        <v>950</v>
      </c>
      <c r="AB811" s="89">
        <v>2</v>
      </c>
      <c r="AD811" s="31" t="s">
        <v>950</v>
      </c>
      <c r="AF811" s="90"/>
    </row>
    <row r="812" spans="1:32" s="31" customFormat="1" ht="12.75">
      <c r="A812" s="297" t="s">
        <v>943</v>
      </c>
      <c r="C812" s="89">
        <v>2017</v>
      </c>
      <c r="D812" s="89">
        <v>12</v>
      </c>
      <c r="E812" s="89">
        <v>23</v>
      </c>
      <c r="F812" s="89">
        <v>21</v>
      </c>
      <c r="G812" s="89">
        <v>12</v>
      </c>
      <c r="H812" s="92">
        <v>48.1</v>
      </c>
      <c r="I812" s="89">
        <v>0.5</v>
      </c>
      <c r="J812" s="89">
        <v>66.26</v>
      </c>
      <c r="K812" s="89">
        <v>129.56</v>
      </c>
      <c r="L812" s="89">
        <v>5</v>
      </c>
      <c r="N812" s="92">
        <v>8.6</v>
      </c>
      <c r="AA812" s="31" t="s">
        <v>950</v>
      </c>
      <c r="AB812" s="301">
        <v>7</v>
      </c>
      <c r="AD812" s="31" t="s">
        <v>950</v>
      </c>
      <c r="AF812" s="90"/>
    </row>
    <row r="813" spans="1:32" s="31" customFormat="1" ht="12.75">
      <c r="A813" s="297" t="s">
        <v>944</v>
      </c>
      <c r="C813" s="89">
        <v>2017</v>
      </c>
      <c r="D813" s="89">
        <v>12</v>
      </c>
      <c r="E813" s="89">
        <v>25</v>
      </c>
      <c r="F813" s="89">
        <v>15</v>
      </c>
      <c r="G813" s="89">
        <v>6</v>
      </c>
      <c r="H813" s="92">
        <v>2</v>
      </c>
      <c r="I813" s="89">
        <v>0.3</v>
      </c>
      <c r="J813" s="89">
        <v>59.04</v>
      </c>
      <c r="K813" s="89">
        <v>124.04</v>
      </c>
      <c r="L813" s="89">
        <v>5</v>
      </c>
      <c r="N813" s="92">
        <v>7.2</v>
      </c>
      <c r="AA813" s="31" t="s">
        <v>950</v>
      </c>
      <c r="AB813" s="301">
        <v>3</v>
      </c>
      <c r="AD813" s="31" t="s">
        <v>950</v>
      </c>
      <c r="AF813" s="90"/>
    </row>
    <row r="814" spans="1:32" s="31" customFormat="1" ht="12.75">
      <c r="A814" s="297" t="s">
        <v>945</v>
      </c>
      <c r="C814" s="89">
        <v>2017</v>
      </c>
      <c r="D814" s="89">
        <v>12</v>
      </c>
      <c r="E814" s="89">
        <v>28</v>
      </c>
      <c r="F814" s="89">
        <v>18</v>
      </c>
      <c r="G814" s="89">
        <v>4</v>
      </c>
      <c r="H814" s="92">
        <v>26.7</v>
      </c>
      <c r="I814" s="89">
        <v>0.7</v>
      </c>
      <c r="J814" s="89">
        <v>57.14</v>
      </c>
      <c r="K814" s="89">
        <v>127.69</v>
      </c>
      <c r="L814" s="89">
        <v>15</v>
      </c>
      <c r="N814" s="92">
        <v>7.4</v>
      </c>
      <c r="AA814" s="31" t="s">
        <v>950</v>
      </c>
      <c r="AB814" s="301">
        <v>3</v>
      </c>
      <c r="AD814" s="31" t="s">
        <v>950</v>
      </c>
      <c r="AF814" s="90"/>
    </row>
    <row r="815" spans="1:32" s="31" customFormat="1" ht="12.75">
      <c r="A815" s="297" t="s">
        <v>946</v>
      </c>
      <c r="C815" s="89">
        <v>2017</v>
      </c>
      <c r="D815" s="89">
        <v>12</v>
      </c>
      <c r="E815" s="89">
        <v>29</v>
      </c>
      <c r="F815" s="89">
        <v>5</v>
      </c>
      <c r="G815" s="89">
        <v>12</v>
      </c>
      <c r="H815" s="92">
        <v>39.7</v>
      </c>
      <c r="I815" s="89">
        <v>0.4</v>
      </c>
      <c r="J815" s="89">
        <v>57.6</v>
      </c>
      <c r="K815" s="89">
        <v>125.96</v>
      </c>
      <c r="L815" s="89">
        <v>4</v>
      </c>
      <c r="N815" s="92">
        <v>7.9</v>
      </c>
      <c r="AA815" s="31" t="s">
        <v>950</v>
      </c>
      <c r="AB815" s="301">
        <v>3</v>
      </c>
      <c r="AD815" s="31" t="s">
        <v>950</v>
      </c>
      <c r="AF815" s="90"/>
    </row>
    <row r="816" spans="1:32" s="31" customFormat="1" ht="12.75">
      <c r="A816" s="297" t="s">
        <v>947</v>
      </c>
      <c r="C816" s="89">
        <v>2017</v>
      </c>
      <c r="D816" s="89">
        <v>12</v>
      </c>
      <c r="E816" s="89">
        <v>30</v>
      </c>
      <c r="F816" s="89">
        <v>9</v>
      </c>
      <c r="G816" s="89">
        <v>30</v>
      </c>
      <c r="H816" s="92">
        <v>58.6</v>
      </c>
      <c r="I816" s="89">
        <v>0.4</v>
      </c>
      <c r="J816" s="89">
        <v>57.37</v>
      </c>
      <c r="K816" s="89">
        <v>120.76</v>
      </c>
      <c r="L816" s="89">
        <v>20</v>
      </c>
      <c r="N816" s="92">
        <v>7.3</v>
      </c>
      <c r="AA816" s="31" t="s">
        <v>950</v>
      </c>
      <c r="AB816" s="301">
        <v>1</v>
      </c>
      <c r="AD816" s="31" t="s">
        <v>950</v>
      </c>
      <c r="AF816" s="90"/>
    </row>
    <row r="817" spans="1:32" s="31" customFormat="1" ht="12.75">
      <c r="A817" s="297" t="s">
        <v>948</v>
      </c>
      <c r="C817" s="89">
        <v>2017</v>
      </c>
      <c r="D817" s="89">
        <v>12</v>
      </c>
      <c r="E817" s="89">
        <v>30</v>
      </c>
      <c r="F817" s="89">
        <v>14</v>
      </c>
      <c r="G817" s="89">
        <v>29</v>
      </c>
      <c r="H817" s="92">
        <v>6.5</v>
      </c>
      <c r="I817" s="89">
        <v>0.4</v>
      </c>
      <c r="J817" s="89">
        <v>57.43</v>
      </c>
      <c r="K817" s="89">
        <v>120.71</v>
      </c>
      <c r="L817" s="89">
        <v>23</v>
      </c>
      <c r="N817" s="92">
        <v>7.5</v>
      </c>
      <c r="AA817" s="31" t="s">
        <v>950</v>
      </c>
      <c r="AB817" s="301">
        <v>1</v>
      </c>
      <c r="AD817" s="31" t="s">
        <v>950</v>
      </c>
      <c r="AF817" s="90"/>
    </row>
    <row r="818" spans="1:32" s="31" customFormat="1" ht="12.75">
      <c r="A818" s="297" t="s">
        <v>949</v>
      </c>
      <c r="C818" s="89">
        <v>2017</v>
      </c>
      <c r="D818" s="89">
        <v>12</v>
      </c>
      <c r="E818" s="89">
        <v>30</v>
      </c>
      <c r="F818" s="89">
        <v>14</v>
      </c>
      <c r="G818" s="89">
        <v>36</v>
      </c>
      <c r="H818" s="92">
        <v>20.5</v>
      </c>
      <c r="I818" s="89">
        <v>0.6</v>
      </c>
      <c r="J818" s="89">
        <v>57.42</v>
      </c>
      <c r="K818" s="89">
        <v>120.7</v>
      </c>
      <c r="L818" s="89">
        <v>18</v>
      </c>
      <c r="N818" s="92">
        <v>7.6</v>
      </c>
      <c r="AA818" s="31" t="s">
        <v>950</v>
      </c>
      <c r="AB818" s="301">
        <v>1</v>
      </c>
      <c r="AD818" s="31" t="s">
        <v>950</v>
      </c>
      <c r="AF818" s="90"/>
    </row>
    <row r="819" spans="1:33" s="31" customFormat="1" ht="13.5" thickBot="1">
      <c r="A819" s="302" t="s">
        <v>962</v>
      </c>
      <c r="B819" s="303"/>
      <c r="C819" s="304">
        <v>2017</v>
      </c>
      <c r="D819" s="304">
        <v>12</v>
      </c>
      <c r="E819" s="304">
        <v>31</v>
      </c>
      <c r="F819" s="304">
        <v>2</v>
      </c>
      <c r="G819" s="304">
        <v>54</v>
      </c>
      <c r="H819" s="295">
        <v>57</v>
      </c>
      <c r="I819" s="304">
        <v>0.4</v>
      </c>
      <c r="J819" s="304">
        <v>56.62</v>
      </c>
      <c r="K819" s="304">
        <v>121.59</v>
      </c>
      <c r="L819" s="304">
        <v>6</v>
      </c>
      <c r="M819" s="303"/>
      <c r="N819" s="295">
        <v>8</v>
      </c>
      <c r="O819" s="303"/>
      <c r="P819" s="303"/>
      <c r="Q819" s="303"/>
      <c r="R819" s="303"/>
      <c r="S819" s="303"/>
      <c r="T819" s="303"/>
      <c r="U819" s="303"/>
      <c r="V819" s="303"/>
      <c r="W819" s="303"/>
      <c r="X819" s="303"/>
      <c r="Y819" s="303"/>
      <c r="Z819" s="303"/>
      <c r="AA819" s="303" t="s">
        <v>950</v>
      </c>
      <c r="AB819" s="304">
        <v>1</v>
      </c>
      <c r="AC819" s="303"/>
      <c r="AD819" s="303" t="s">
        <v>950</v>
      </c>
      <c r="AE819" s="303"/>
      <c r="AF819" s="98"/>
      <c r="AG819" s="303"/>
    </row>
    <row r="820" ht="13.5" thickTop="1">
      <c r="B820" s="93"/>
    </row>
  </sheetData>
  <sheetProtection selectLockedCells="1" selectUnlockedCells="1"/>
  <autoFilter ref="A18:AG819">
    <sortState ref="A19:AG820">
      <sortCondition sortBy="value" ref="A19:A820"/>
    </sortState>
  </autoFilter>
  <conditionalFormatting sqref="A162:A163 A165:A189 A237 A191:A193 A19:A125 A239 A241 A243 A309:A312 A491:A498">
    <cfRule type="expression" priority="129" dxfId="38" stopIfTrue="1">
      <formula>AND(COUNTIF($A$19:$A$490,A19)&gt;1,NOT(ISBLANK(A19)))</formula>
    </cfRule>
  </conditionalFormatting>
  <conditionalFormatting sqref="A1">
    <cfRule type="expression" priority="132" dxfId="38" stopIfTrue="1">
      <formula>AND(COUNTIF($A$1:$A$1,A1)&gt;1,NOT(ISBLANK(A1)))</formula>
    </cfRule>
  </conditionalFormatting>
  <conditionalFormatting sqref="A5:A6">
    <cfRule type="expression" priority="133" dxfId="38" stopIfTrue="1">
      <formula>AND(COUNTIF($A$5:$A$6,A5)&gt;1,NOT(ISBLANK(A5)))</formula>
    </cfRule>
  </conditionalFormatting>
  <conditionalFormatting sqref="A2">
    <cfRule type="expression" priority="134" dxfId="38" stopIfTrue="1">
      <formula>AND(COUNTIF($A$2:$A$2,A2)&gt;1,NOT(ISBLANK(A2)))</formula>
    </cfRule>
  </conditionalFormatting>
  <conditionalFormatting sqref="A3">
    <cfRule type="expression" priority="137" dxfId="38" stopIfTrue="1">
      <formula>AND(COUNTIF($A$3:$A$3,A3)&gt;1,NOT(ISBLANK(A3)))</formula>
    </cfRule>
  </conditionalFormatting>
  <conditionalFormatting sqref="A4">
    <cfRule type="expression" priority="138" dxfId="38" stopIfTrue="1">
      <formula>AND(COUNTIF($A$4:$A$4,A4)&gt;1,NOT(ISBLANK(A4)))</formula>
    </cfRule>
  </conditionalFormatting>
  <conditionalFormatting sqref="A17">
    <cfRule type="expression" priority="141" dxfId="38" stopIfTrue="1">
      <formula>AND(COUNTIF($A$17:$A$17,A17)&gt;1,NOT(ISBLANK(A17)))</formula>
    </cfRule>
  </conditionalFormatting>
  <conditionalFormatting sqref="A18 C18 E18 G18 I18 K18 M18 O18 Q18 S18 U18 W18 Y18 AA18 AC18 AE18 AG18">
    <cfRule type="expression" priority="142" dxfId="38" stopIfTrue="1">
      <formula>AND(COUNTIF($A$18:$A$18,A18)+COUNTIF($C$18:$C$18,A18)+COUNTIF($E$18:$E$18,A18)+COUNTIF($G$18:$G$18,A18)+COUNTIF($I$18:$I$18,A18)+COUNTIF('2-Каталог землетрясений_2016-17'!#REF!,A18)+COUNTIF('2-Каталог землетрясений_2016-17'!#REF!,A18)+COUNTIF('2-Каталог землетрясений_2016-17'!#REF!,A18)+COUNTIF($M$18:$M$18,A18)+COUNTIF($O$18:$O$18,A18)+COUNTIF($Q$18:$Q$18,A18)+COUNTIF($S$18:$S$18,A18)+COUNTIF($U$18:$U$18,A18)+COUNTIF('2-Каталог землетрясений_2016-17'!#REF!,A18)+COUNTIF('2-Каталог землетрясений_2016-17'!#REF!,A18)+COUNTIF($W$18:$W$18,A18)+COUNTIF($Y$18:$Y$18,A18)+COUNTIF('2-Каталог землетрясений_2016-17'!#REF!,A18)+COUNTIF($AA$18:$AA$18,A18)+COUNTIF($AC$18:$AC$18,A18)&gt;1,NOT(ISBLANK(A18)))</formula>
    </cfRule>
  </conditionalFormatting>
  <conditionalFormatting sqref="A17:A18 C18 E18 G18 I18 K18 M18 O18 Q18 S18 U18 W18 Y18 AA18 AC18 AE18 AG18">
    <cfRule type="expression" priority="143" dxfId="38" stopIfTrue="1">
      <formula>AND(COUNTIF($A$17:$A$18,A17)+COUNTIF($C$18:$C$18,A17)+COUNTIF($E$18:$E$18,A17)+COUNTIF($G$18:$G$18,A17)+COUNTIF($I$18:$I$18,A17)+COUNTIF('2-Каталог землетрясений_2016-17'!#REF!,A17)+COUNTIF('2-Каталог землетрясений_2016-17'!#REF!,A17)+COUNTIF('2-Каталог землетрясений_2016-17'!#REF!,A17)+COUNTIF($M$18:$M$18,A17)+COUNTIF($O$18:$O$18,A17)+COUNTIF($Q$18:$Q$18,A17)+COUNTIF($S$18:$S$18,A17)+COUNTIF($U$18:$U$18,A17)+COUNTIF('2-Каталог землетрясений_2016-17'!#REF!,A17)+COUNTIF('2-Каталог землетрясений_2016-17'!#REF!,A17)+COUNTIF($W$18:$W$18,A17)+COUNTIF($Y$18:$Y$18,A17)+COUNTIF('2-Каталог землетрясений_2016-17'!#REF!,A17)+COUNTIF($AA$18:$AA$18,A17)+COUNTIF($AC$18:$AC$18,A17)&gt;1,NOT(ISBLANK(A17)))</formula>
    </cfRule>
  </conditionalFormatting>
  <conditionalFormatting sqref="A17:A18 C18 E18 G18 I18 K18 M18 O18 Q18 S18 U18 W18 Y18 AA18 AC18 AE18 AG18">
    <cfRule type="expression" priority="144" dxfId="38" stopIfTrue="1">
      <formula>AND(COUNTIF($A$17:$A$18,A17)&gt;1,NOT(ISBLANK(A17)))</formula>
    </cfRule>
  </conditionalFormatting>
  <conditionalFormatting sqref="A11">
    <cfRule type="expression" priority="127" dxfId="38" stopIfTrue="1">
      <formula>AND(COUNTIF($A$12:$A$12,A11)&gt;1,NOT(ISBLANK(A11)))</formula>
    </cfRule>
  </conditionalFormatting>
  <conditionalFormatting sqref="A11">
    <cfRule type="expression" priority="128" dxfId="38" stopIfTrue="1">
      <formula>AND(COUNTIF($A$12:$A$12,A11)&gt;1,NOT(ISBLANK(A11)))</formula>
    </cfRule>
  </conditionalFormatting>
  <conditionalFormatting sqref="A838:A65536 A1:A11 A162:A163 A237 A165:A189 A191:A193 A239 A241 A243 A309:A312 A491:A498 A15:A125 A13 C18 E18 G18 I18 K18 M18 O18 Q18 S18 U18 W18 Y18 AA18 AC18 AE18 AG18">
    <cfRule type="duplicateValues" priority="125" dxfId="39" stopIfTrue="1">
      <formula>AND(COUNTIF($A$838:$A$65536,A1)+COUNTIF($A$1:$A$11,A1)+COUNTIF($A$162:$A$163,A1)+COUNTIF($A$237:$A$237,A1)+COUNTIF($A$165:$A$189,A1)+COUNTIF($A$191:$A$193,A1)+COUNTIF($A$239:$A$239,A1)+COUNTIF($A$241:$A$241,A1)+COUNTIF($A$243:$A$243,A1)+COUNTIF($A$309:$A$312,A1)+COUNTIF($A$491:$A$498,A1)+COUNTIF($A$15:$A$125,A1)+COUNTIF($A$13:$A$13,A1)+COUNTIF($C$18:$C$18,A1)+COUNTIF($E$18:$E$18,A1)+COUNTIF($G$18:$G$18,A1)+COUNTIF($I$18:$I$18,A1)+COUNTIF($K$18:$K$18,A1)+COUNTIF($M$18:$M$18,A1)+COUNTIF($O$18:$O$18,A1)+COUNTIF($Q$18:$Q$18,A1)+COUNTIF($S$18:$S$18,A1)+COUNTIF($U$18:$U$18,A1)+COUNTIF($W$18:$W$18,A1)+COUNTIF($Y$18:$Y$18,A1)+COUNTIF($AA$18:$AA$18,A1)+COUNTIF($AC$18:$AC$18,A1)+COUNTIF($AE$18:$AE$18,A1)+COUNTIF($AG$18:$AG$18,A1)&gt;1,NOT(ISBLANK(A1)))</formula>
    </cfRule>
  </conditionalFormatting>
  <conditionalFormatting sqref="A7:A10">
    <cfRule type="expression" priority="183" dxfId="38" stopIfTrue="1">
      <formula>AND(COUNTIF('2-Каталог землетрясений_2016-17'!#REF!,A7)+COUNTIF($A$7:$A$10,A7)&gt;1,NOT(ISBLANK(A7)))</formula>
    </cfRule>
  </conditionalFormatting>
  <conditionalFormatting sqref="A15 A1:A10">
    <cfRule type="expression" priority="232" dxfId="38" stopIfTrue="1">
      <formula>AND(COUNTIF($A$1:$A$10,A1)+COUNTIF($A$14:$A$15,A1)&gt;1,NOT(ISBLANK(A1)))</formula>
    </cfRule>
  </conditionalFormatting>
  <conditionalFormatting sqref="A14">
    <cfRule type="duplicateValues" priority="7" dxfId="39" stopIfTrue="1">
      <formula>AND(COUNTIF($A$14:$A$14,A14)&gt;1,NOT(ISBLANK(A14)))</formula>
    </cfRule>
  </conditionalFormatting>
  <conditionalFormatting sqref="A491:A498">
    <cfRule type="expression" priority="382" dxfId="38" stopIfTrue="1">
      <formula>AND(COUNTIF($A$491:$A$819,A491)&gt;1,NOT(ISBLANK(A491)))</formula>
    </cfRule>
  </conditionalFormatting>
  <conditionalFormatting sqref="A12">
    <cfRule type="expression" priority="1" dxfId="38" stopIfTrue="1">
      <formula>AND(COUNTIF($A$12:$A$12,A12)&gt;1,NOT(ISBLANK(A12)))</formula>
    </cfRule>
  </conditionalFormatting>
  <conditionalFormatting sqref="A12">
    <cfRule type="expression" priority="2" dxfId="38" stopIfTrue="1">
      <formula>AND(COUNTIF($A$12:$A$12,A12)&gt;1,NOT(ISBLANK(A12)))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zoomScalePageLayoutView="0" workbookViewId="0" topLeftCell="A1">
      <selection activeCell="A11" sqref="A11"/>
    </sheetView>
  </sheetViews>
  <sheetFormatPr defaultColWidth="9.25390625" defaultRowHeight="12.75"/>
  <cols>
    <col min="1" max="1" width="11.625" style="150" customWidth="1"/>
    <col min="2" max="2" width="3.625" style="150" customWidth="1"/>
    <col min="3" max="3" width="6.375" style="150" customWidth="1"/>
    <col min="4" max="4" width="4.375" style="150" customWidth="1"/>
    <col min="5" max="5" width="5.25390625" style="150" customWidth="1"/>
    <col min="6" max="7" width="4.375" style="150" customWidth="1"/>
    <col min="8" max="8" width="5.00390625" style="150" customWidth="1"/>
    <col min="9" max="9" width="5.875" style="153" customWidth="1"/>
    <col min="10" max="10" width="6.75390625" style="153" customWidth="1"/>
    <col min="11" max="11" width="3.25390625" style="151" customWidth="1"/>
    <col min="12" max="12" width="4.25390625" style="151" customWidth="1"/>
    <col min="13" max="13" width="5.00390625" style="150" customWidth="1"/>
    <col min="14" max="14" width="10.25390625" style="150" customWidth="1"/>
    <col min="15" max="15" width="5.75390625" style="150" customWidth="1"/>
    <col min="16" max="19" width="4.75390625" style="150" customWidth="1"/>
    <col min="20" max="20" width="5.00390625" style="151" customWidth="1"/>
    <col min="21" max="21" width="6.00390625" style="150" customWidth="1"/>
    <col min="22" max="22" width="7.00390625" style="150" customWidth="1"/>
    <col min="23" max="23" width="5.00390625" style="151" customWidth="1"/>
    <col min="24" max="24" width="4.00390625" style="150" customWidth="1"/>
    <col min="25" max="25" width="9.25390625" style="150" customWidth="1"/>
    <col min="26" max="27" width="4.00390625" style="150" customWidth="1"/>
    <col min="28" max="28" width="5.75390625" style="150" bestFit="1" customWidth="1"/>
    <col min="29" max="30" width="4.00390625" style="150" customWidth="1"/>
    <col min="31" max="31" width="5.00390625" style="150" customWidth="1"/>
    <col min="32" max="32" width="3.875" style="150" customWidth="1"/>
    <col min="33" max="33" width="5.00390625" style="150" customWidth="1"/>
    <col min="34" max="34" width="4.125" style="150" customWidth="1"/>
    <col min="35" max="35" width="5.625" style="150" customWidth="1"/>
    <col min="36" max="40" width="5.75390625" style="150" customWidth="1"/>
    <col min="41" max="41" width="6.25390625" style="150" customWidth="1"/>
    <col min="42" max="42" width="6.375" style="150" customWidth="1"/>
    <col min="43" max="43" width="6.625" style="152" customWidth="1"/>
    <col min="44" max="44" width="5.875" style="152" customWidth="1"/>
    <col min="45" max="16384" width="9.25390625" style="150" customWidth="1"/>
  </cols>
  <sheetData>
    <row r="1" spans="1:44" s="104" customFormat="1" ht="14.25">
      <c r="A1" s="103" t="s">
        <v>997</v>
      </c>
      <c r="I1" s="105"/>
      <c r="J1" s="105"/>
      <c r="K1" s="106"/>
      <c r="L1" s="106"/>
      <c r="T1" s="106"/>
      <c r="W1" s="106"/>
      <c r="AQ1" s="107"/>
      <c r="AR1" s="107"/>
    </row>
    <row r="2" spans="1:44" s="110" customFormat="1" ht="14.25">
      <c r="A2" s="108" t="s">
        <v>1039</v>
      </c>
      <c r="B2" s="109"/>
      <c r="C2" s="109"/>
      <c r="I2" s="111"/>
      <c r="J2" s="111"/>
      <c r="K2" s="112"/>
      <c r="L2" s="112"/>
      <c r="T2" s="112"/>
      <c r="W2" s="112"/>
      <c r="AB2" s="113"/>
      <c r="AL2" s="114"/>
      <c r="AQ2" s="115"/>
      <c r="AR2" s="116"/>
    </row>
    <row r="3" spans="1:44" s="118" customFormat="1" ht="12.75">
      <c r="A3" s="196" t="s">
        <v>1040</v>
      </c>
      <c r="I3" s="119"/>
      <c r="J3" s="119"/>
      <c r="K3" s="120"/>
      <c r="L3" s="120"/>
      <c r="T3" s="120"/>
      <c r="W3" s="120"/>
      <c r="AB3" s="121"/>
      <c r="AQ3" s="122"/>
      <c r="AR3" s="122"/>
    </row>
    <row r="4" spans="1:44" s="124" customFormat="1" ht="12.75">
      <c r="A4" s="123" t="s">
        <v>968</v>
      </c>
      <c r="I4" s="125"/>
      <c r="J4" s="126"/>
      <c r="K4" s="127"/>
      <c r="L4" s="127"/>
      <c r="M4" s="128"/>
      <c r="N4" s="128"/>
      <c r="O4" s="128"/>
      <c r="P4" s="128"/>
      <c r="Q4" s="128"/>
      <c r="R4" s="128"/>
      <c r="S4" s="128"/>
      <c r="T4" s="127"/>
      <c r="U4" s="128"/>
      <c r="W4" s="129"/>
      <c r="AB4" s="130"/>
      <c r="AQ4" s="131"/>
      <c r="AR4" s="131"/>
    </row>
    <row r="5" spans="1:44" s="124" customFormat="1" ht="12.75">
      <c r="A5" s="117" t="s">
        <v>1049</v>
      </c>
      <c r="I5" s="125"/>
      <c r="J5" s="126"/>
      <c r="K5" s="127"/>
      <c r="L5" s="127"/>
      <c r="M5" s="128"/>
      <c r="N5" s="128"/>
      <c r="O5" s="128"/>
      <c r="P5" s="132"/>
      <c r="Q5" s="128"/>
      <c r="R5" s="128"/>
      <c r="S5" s="128"/>
      <c r="T5" s="127"/>
      <c r="U5" s="128"/>
      <c r="W5" s="129"/>
      <c r="AB5" s="133"/>
      <c r="AQ5" s="131"/>
      <c r="AR5" s="131"/>
    </row>
    <row r="6" spans="1:44" s="124" customFormat="1" ht="12.75">
      <c r="A6" s="132" t="s">
        <v>1042</v>
      </c>
      <c r="I6" s="125"/>
      <c r="J6" s="126"/>
      <c r="K6" s="127"/>
      <c r="L6" s="127"/>
      <c r="M6" s="128"/>
      <c r="N6" s="128"/>
      <c r="O6" s="128"/>
      <c r="P6" s="128"/>
      <c r="Q6" s="128"/>
      <c r="R6" s="128"/>
      <c r="S6" s="128"/>
      <c r="T6" s="127"/>
      <c r="U6" s="128"/>
      <c r="W6" s="129"/>
      <c r="AB6" s="130"/>
      <c r="AQ6" s="131"/>
      <c r="AR6" s="131"/>
    </row>
    <row r="7" spans="1:44" s="124" customFormat="1" ht="12.75">
      <c r="A7" s="134" t="s">
        <v>129</v>
      </c>
      <c r="I7" s="125"/>
      <c r="J7" s="126"/>
      <c r="K7" s="127"/>
      <c r="L7" s="127"/>
      <c r="M7" s="128"/>
      <c r="N7" s="128"/>
      <c r="O7" s="128"/>
      <c r="P7" s="128"/>
      <c r="Q7" s="128"/>
      <c r="R7" s="128"/>
      <c r="S7" s="128"/>
      <c r="T7" s="127"/>
      <c r="U7" s="128"/>
      <c r="W7" s="129"/>
      <c r="AB7" s="135"/>
      <c r="AQ7" s="131"/>
      <c r="AR7" s="131"/>
    </row>
    <row r="8" spans="1:44" ht="12.75">
      <c r="A8" s="70" t="s">
        <v>130</v>
      </c>
      <c r="I8" s="51"/>
      <c r="J8" s="51"/>
      <c r="K8" s="66"/>
      <c r="L8" s="66"/>
      <c r="T8" s="66"/>
      <c r="W8" s="66"/>
      <c r="AQ8" s="88"/>
      <c r="AR8" s="88"/>
    </row>
    <row r="9" spans="1:44" ht="12.75">
      <c r="A9" s="70" t="s">
        <v>1043</v>
      </c>
      <c r="I9" s="51"/>
      <c r="J9" s="51"/>
      <c r="K9" s="66"/>
      <c r="L9" s="66"/>
      <c r="T9" s="66"/>
      <c r="W9" s="66"/>
      <c r="AQ9" s="88"/>
      <c r="AR9" s="88"/>
    </row>
    <row r="10" spans="1:44" s="124" customFormat="1" ht="12.75">
      <c r="A10" s="117" t="s">
        <v>1068</v>
      </c>
      <c r="B10" s="1"/>
      <c r="I10" s="125"/>
      <c r="J10" s="126"/>
      <c r="K10" s="127"/>
      <c r="L10" s="127"/>
      <c r="M10" s="128"/>
      <c r="N10" s="128"/>
      <c r="O10" s="128"/>
      <c r="P10" s="128"/>
      <c r="Q10" s="128"/>
      <c r="R10" s="128"/>
      <c r="S10" s="128"/>
      <c r="T10" s="127"/>
      <c r="U10" s="128"/>
      <c r="W10" s="129"/>
      <c r="AQ10" s="131"/>
      <c r="AR10" s="131"/>
    </row>
    <row r="11" spans="9:44" s="118" customFormat="1" ht="12.75">
      <c r="I11" s="119"/>
      <c r="J11" s="119"/>
      <c r="K11" s="120"/>
      <c r="L11" s="120"/>
      <c r="T11" s="120"/>
      <c r="W11" s="120"/>
      <c r="AQ11" s="136"/>
      <c r="AR11" s="122"/>
    </row>
    <row r="12" spans="1:44" s="118" customFormat="1" ht="39.75" customHeight="1">
      <c r="A12" s="137" t="s">
        <v>969</v>
      </c>
      <c r="B12" s="138" t="s">
        <v>1048</v>
      </c>
      <c r="C12" s="139" t="s">
        <v>132</v>
      </c>
      <c r="D12" s="139" t="s">
        <v>133</v>
      </c>
      <c r="E12" s="139" t="s">
        <v>134</v>
      </c>
      <c r="F12" s="139" t="s">
        <v>135</v>
      </c>
      <c r="G12" s="139" t="s">
        <v>136</v>
      </c>
      <c r="H12" s="140" t="s">
        <v>137</v>
      </c>
      <c r="I12" s="141" t="s">
        <v>970</v>
      </c>
      <c r="J12" s="141" t="s">
        <v>971</v>
      </c>
      <c r="K12" s="142" t="s">
        <v>972</v>
      </c>
      <c r="L12" s="79" t="s">
        <v>142</v>
      </c>
      <c r="M12" s="138" t="s">
        <v>973</v>
      </c>
      <c r="N12" s="138" t="s">
        <v>155</v>
      </c>
      <c r="O12" s="138" t="s">
        <v>132</v>
      </c>
      <c r="P12" s="138" t="s">
        <v>133</v>
      </c>
      <c r="Q12" s="138" t="s">
        <v>134</v>
      </c>
      <c r="R12" s="138" t="s">
        <v>135</v>
      </c>
      <c r="S12" s="138" t="s">
        <v>136</v>
      </c>
      <c r="T12" s="143" t="s">
        <v>137</v>
      </c>
      <c r="U12" s="144" t="s">
        <v>970</v>
      </c>
      <c r="V12" s="144" t="s">
        <v>971</v>
      </c>
      <c r="W12" s="143" t="s">
        <v>974</v>
      </c>
      <c r="X12" s="138" t="s">
        <v>975</v>
      </c>
      <c r="Y12" s="145" t="s">
        <v>976</v>
      </c>
      <c r="Z12" s="138" t="s">
        <v>977</v>
      </c>
      <c r="AA12" s="138" t="s">
        <v>146</v>
      </c>
      <c r="AB12" s="138" t="s">
        <v>147</v>
      </c>
      <c r="AC12" s="138" t="s">
        <v>978</v>
      </c>
      <c r="AD12" s="146" t="s">
        <v>979</v>
      </c>
      <c r="AE12" s="146" t="s">
        <v>980</v>
      </c>
      <c r="AF12" s="146" t="s">
        <v>981</v>
      </c>
      <c r="AG12" s="146" t="s">
        <v>982</v>
      </c>
      <c r="AH12" s="146" t="s">
        <v>983</v>
      </c>
      <c r="AI12" s="146" t="s">
        <v>984</v>
      </c>
      <c r="AJ12" s="146" t="s">
        <v>985</v>
      </c>
      <c r="AK12" s="146" t="s">
        <v>986</v>
      </c>
      <c r="AL12" s="146" t="s">
        <v>987</v>
      </c>
      <c r="AM12" s="146" t="s">
        <v>988</v>
      </c>
      <c r="AN12" s="146" t="s">
        <v>989</v>
      </c>
      <c r="AO12" s="146" t="s">
        <v>990</v>
      </c>
      <c r="AP12" s="138" t="s">
        <v>991</v>
      </c>
      <c r="AQ12" s="138" t="s">
        <v>992</v>
      </c>
      <c r="AR12" s="138" t="s">
        <v>993</v>
      </c>
    </row>
    <row r="13" spans="1:44" s="148" customFormat="1" ht="15.75" customHeight="1" thickBot="1">
      <c r="A13" s="147">
        <v>1</v>
      </c>
      <c r="B13" s="147">
        <v>2</v>
      </c>
      <c r="C13" s="147">
        <v>3</v>
      </c>
      <c r="D13" s="147">
        <v>4</v>
      </c>
      <c r="E13" s="147">
        <v>5</v>
      </c>
      <c r="F13" s="147">
        <v>6</v>
      </c>
      <c r="G13" s="147">
        <v>7</v>
      </c>
      <c r="H13" s="147">
        <v>8</v>
      </c>
      <c r="I13" s="147">
        <v>9</v>
      </c>
      <c r="J13" s="147">
        <v>10</v>
      </c>
      <c r="K13" s="147">
        <v>11</v>
      </c>
      <c r="L13" s="147">
        <v>12</v>
      </c>
      <c r="M13" s="147">
        <v>13</v>
      </c>
      <c r="N13" s="147">
        <v>14</v>
      </c>
      <c r="O13" s="147">
        <v>15</v>
      </c>
      <c r="P13" s="147">
        <v>16</v>
      </c>
      <c r="Q13" s="147">
        <v>17</v>
      </c>
      <c r="R13" s="147">
        <v>18</v>
      </c>
      <c r="S13" s="147">
        <v>19</v>
      </c>
      <c r="T13" s="147">
        <v>20</v>
      </c>
      <c r="U13" s="147">
        <v>21</v>
      </c>
      <c r="V13" s="147">
        <v>22</v>
      </c>
      <c r="W13" s="147">
        <v>23</v>
      </c>
      <c r="X13" s="147">
        <v>24</v>
      </c>
      <c r="Y13" s="147">
        <v>25</v>
      </c>
      <c r="Z13" s="147">
        <v>26</v>
      </c>
      <c r="AA13" s="147">
        <v>27</v>
      </c>
      <c r="AB13" s="147">
        <v>28</v>
      </c>
      <c r="AC13" s="147">
        <v>29</v>
      </c>
      <c r="AD13" s="147">
        <v>30</v>
      </c>
      <c r="AE13" s="147">
        <v>31</v>
      </c>
      <c r="AF13" s="147">
        <v>32</v>
      </c>
      <c r="AG13" s="147">
        <v>33</v>
      </c>
      <c r="AH13" s="147">
        <v>34</v>
      </c>
      <c r="AI13" s="147">
        <v>35</v>
      </c>
      <c r="AJ13" s="147">
        <v>36</v>
      </c>
      <c r="AK13" s="147">
        <v>37</v>
      </c>
      <c r="AL13" s="147">
        <v>38</v>
      </c>
      <c r="AM13" s="147">
        <v>39</v>
      </c>
      <c r="AN13" s="147">
        <v>40</v>
      </c>
      <c r="AO13" s="147">
        <v>41</v>
      </c>
      <c r="AP13" s="147">
        <v>42</v>
      </c>
      <c r="AQ13" s="147">
        <v>43</v>
      </c>
      <c r="AR13" s="147">
        <v>44</v>
      </c>
    </row>
    <row r="14" spans="1:44" s="149" customFormat="1" ht="14.25" thickBot="1" thickTop="1">
      <c r="A14" s="154" t="s">
        <v>872</v>
      </c>
      <c r="B14" s="155">
        <v>9</v>
      </c>
      <c r="C14" s="156">
        <v>2017</v>
      </c>
      <c r="D14" s="156">
        <v>9</v>
      </c>
      <c r="E14" s="156">
        <v>15</v>
      </c>
      <c r="F14" s="156">
        <v>23</v>
      </c>
      <c r="G14" s="156">
        <v>13</v>
      </c>
      <c r="H14" s="157">
        <v>13.3</v>
      </c>
      <c r="I14" s="158">
        <v>67.64</v>
      </c>
      <c r="J14" s="158">
        <v>142.83</v>
      </c>
      <c r="K14" s="159">
        <v>6</v>
      </c>
      <c r="L14" s="159">
        <v>8</v>
      </c>
      <c r="M14" s="160">
        <v>11.3</v>
      </c>
      <c r="N14" s="161">
        <v>611834866</v>
      </c>
      <c r="O14" s="160">
        <v>2017</v>
      </c>
      <c r="P14" s="160">
        <v>9</v>
      </c>
      <c r="Q14" s="160">
        <v>15</v>
      </c>
      <c r="R14" s="160">
        <v>23</v>
      </c>
      <c r="S14" s="160">
        <v>13</v>
      </c>
      <c r="T14" s="162">
        <v>13.7</v>
      </c>
      <c r="U14" s="161">
        <v>67.69</v>
      </c>
      <c r="V14" s="161">
        <v>143</v>
      </c>
      <c r="W14" s="163">
        <v>12</v>
      </c>
      <c r="X14" s="160">
        <v>4.8</v>
      </c>
      <c r="Y14" s="164">
        <v>23180000000000000</v>
      </c>
      <c r="Z14" s="165">
        <v>4.4</v>
      </c>
      <c r="AA14" s="165">
        <v>4.3</v>
      </c>
      <c r="AB14" s="165">
        <v>5</v>
      </c>
      <c r="AC14" s="165">
        <v>4.9</v>
      </c>
      <c r="AD14" s="161">
        <v>85</v>
      </c>
      <c r="AE14" s="160">
        <v>125</v>
      </c>
      <c r="AF14" s="160">
        <v>5</v>
      </c>
      <c r="AG14" s="160">
        <v>310</v>
      </c>
      <c r="AH14" s="160">
        <v>0</v>
      </c>
      <c r="AI14" s="160">
        <v>220</v>
      </c>
      <c r="AJ14" s="160">
        <v>135</v>
      </c>
      <c r="AK14" s="160">
        <v>46</v>
      </c>
      <c r="AL14" s="160">
        <v>97</v>
      </c>
      <c r="AM14" s="160">
        <v>306</v>
      </c>
      <c r="AN14" s="160">
        <v>45</v>
      </c>
      <c r="AO14" s="160">
        <v>83</v>
      </c>
      <c r="AP14" s="166" t="s">
        <v>994</v>
      </c>
      <c r="AQ14" s="167" t="s">
        <v>995</v>
      </c>
      <c r="AR14" s="168" t="s">
        <v>996</v>
      </c>
    </row>
    <row r="15" ht="13.5" thickTop="1"/>
  </sheetData>
  <sheetProtection/>
  <conditionalFormatting sqref="P5">
    <cfRule type="duplicateValues" priority="14" dxfId="39" stopIfTrue="1">
      <formula>AND(COUNTIF($P$5:$P$5,P5)&gt;1,NOT(ISBLANK(P5)))</formula>
    </cfRule>
  </conditionalFormatting>
  <conditionalFormatting sqref="A6">
    <cfRule type="duplicateValues" priority="13" dxfId="39" stopIfTrue="1">
      <formula>AND(COUNTIF($A$6:$A$6,A6)&gt;1,NOT(ISBLANK(A6)))</formula>
    </cfRule>
  </conditionalFormatting>
  <conditionalFormatting sqref="A8">
    <cfRule type="expression" priority="228" dxfId="38" stopIfTrue="1">
      <formula>AND(COUNTIF('3-Механизмы очагов_2016-17'!#REF!,A8)&gt;1,NOT(ISBLANK(A8)))</formula>
    </cfRule>
  </conditionalFormatting>
  <conditionalFormatting sqref="A9">
    <cfRule type="expression" priority="1" dxfId="38" stopIfTrue="1">
      <formula>AND(COUNTIF($A$12:$A$12,A9)&gt;1,NOT(ISBLANK(A9)))</formula>
    </cfRule>
  </conditionalFormatting>
  <conditionalFormatting sqref="A9">
    <cfRule type="expression" priority="2" dxfId="38" stopIfTrue="1">
      <formula>AND(COUNTIF($A$12:$A$12,A9)&gt;1,NOT(ISBLANK(A9)))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2.125" style="0" customWidth="1"/>
    <col min="2" max="2" width="5.125" style="0" customWidth="1"/>
    <col min="3" max="3" width="6.375" style="0" customWidth="1"/>
    <col min="4" max="4" width="6.00390625" style="0" customWidth="1"/>
    <col min="5" max="5" width="6.25390625" style="0" customWidth="1"/>
    <col min="6" max="6" width="5.875" style="0" customWidth="1"/>
    <col min="7" max="7" width="6.25390625" style="0" customWidth="1"/>
    <col min="8" max="8" width="7.00390625" style="0" customWidth="1"/>
    <col min="9" max="9" width="7.25390625" style="0" customWidth="1"/>
    <col min="10" max="10" width="7.00390625" style="0" customWidth="1"/>
    <col min="11" max="11" width="5.75390625" style="0" customWidth="1"/>
    <col min="12" max="12" width="6.625" style="0" customWidth="1"/>
    <col min="13" max="13" width="5.25390625" style="0" customWidth="1"/>
    <col min="14" max="14" width="23.875" style="0" customWidth="1"/>
    <col min="15" max="15" width="11.875" style="51" customWidth="1"/>
    <col min="16" max="16" width="6.625" style="88" customWidth="1"/>
    <col min="17" max="17" width="7.375" style="0" customWidth="1"/>
    <col min="18" max="18" width="7.125" style="0" customWidth="1"/>
    <col min="19" max="19" width="3.625" style="66" customWidth="1"/>
    <col min="20" max="20" width="8.125" style="67" customWidth="1"/>
    <col min="21" max="21" width="6.00390625" style="0" customWidth="1"/>
    <col min="22" max="22" width="3.875" style="0" customWidth="1"/>
    <col min="23" max="23" width="5.125" style="0" customWidth="1"/>
    <col min="24" max="24" width="6.00390625" style="0" customWidth="1"/>
    <col min="25" max="25" width="5.00390625" style="0" customWidth="1"/>
    <col min="26" max="26" width="6.125" style="0" customWidth="1"/>
  </cols>
  <sheetData>
    <row r="1" spans="1:28" ht="14.25">
      <c r="A1" s="172" t="s">
        <v>1019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21"/>
      <c r="P1" s="174"/>
      <c r="Q1" s="175"/>
      <c r="R1" s="175"/>
      <c r="S1" s="176"/>
      <c r="T1" s="177"/>
      <c r="U1" s="173"/>
      <c r="V1" s="173"/>
      <c r="W1" s="175"/>
      <c r="X1" s="175"/>
      <c r="Y1" s="178"/>
      <c r="Z1" s="178"/>
      <c r="AA1" s="173"/>
      <c r="AB1" s="173"/>
    </row>
    <row r="2" spans="1:28" ht="17.25">
      <c r="A2" s="172" t="s">
        <v>1037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O2" s="121"/>
      <c r="P2" s="174"/>
      <c r="Q2" s="180"/>
      <c r="R2" s="181"/>
      <c r="S2" s="182"/>
      <c r="T2" s="183"/>
      <c r="U2" s="181"/>
      <c r="V2" s="181"/>
      <c r="W2" s="181"/>
      <c r="X2" s="181"/>
      <c r="Y2" s="183"/>
      <c r="Z2" s="183"/>
      <c r="AA2" s="184"/>
      <c r="AB2" s="184"/>
    </row>
    <row r="3" spans="1:28" ht="12.75">
      <c r="A3" s="196" t="s">
        <v>1040</v>
      </c>
      <c r="B3" s="185"/>
      <c r="C3" s="186"/>
      <c r="D3" s="187"/>
      <c r="E3" s="187"/>
      <c r="F3" s="188"/>
      <c r="G3" s="189"/>
      <c r="H3" s="190"/>
      <c r="I3" s="186"/>
      <c r="J3" s="191"/>
      <c r="L3" s="191"/>
      <c r="M3" s="185"/>
      <c r="O3" s="121"/>
      <c r="P3" s="174"/>
      <c r="Q3" s="180"/>
      <c r="R3" s="191"/>
      <c r="S3" s="182"/>
      <c r="T3" s="183"/>
      <c r="U3" s="191"/>
      <c r="V3" s="191"/>
      <c r="W3" s="192"/>
      <c r="X3" s="186"/>
      <c r="Y3" s="193"/>
      <c r="Z3" s="193"/>
      <c r="AA3" s="194"/>
      <c r="AB3" s="194"/>
    </row>
    <row r="4" spans="1:28" ht="12.75">
      <c r="A4" s="195" t="s">
        <v>1002</v>
      </c>
      <c r="B4" s="185"/>
      <c r="C4" s="186"/>
      <c r="D4" s="187"/>
      <c r="E4" s="187"/>
      <c r="F4" s="188"/>
      <c r="G4" s="189"/>
      <c r="H4" s="190"/>
      <c r="I4" s="186"/>
      <c r="J4" s="191"/>
      <c r="K4" s="191"/>
      <c r="L4" s="191"/>
      <c r="M4" s="185"/>
      <c r="O4" s="121"/>
      <c r="P4" s="174"/>
      <c r="Q4" s="180"/>
      <c r="R4" s="191"/>
      <c r="S4" s="182"/>
      <c r="T4" s="183"/>
      <c r="U4" s="191"/>
      <c r="V4" s="191"/>
      <c r="W4" s="192"/>
      <c r="X4" s="186"/>
      <c r="Y4" s="193"/>
      <c r="Z4" s="193"/>
      <c r="AA4" s="194"/>
      <c r="AB4" s="194"/>
    </row>
    <row r="5" spans="1:28" ht="12.75">
      <c r="A5" s="196" t="s">
        <v>1044</v>
      </c>
      <c r="B5" s="185"/>
      <c r="C5" s="186"/>
      <c r="D5" s="187"/>
      <c r="E5" s="187"/>
      <c r="F5" s="188"/>
      <c r="G5" s="189"/>
      <c r="H5" s="190"/>
      <c r="I5" s="186"/>
      <c r="J5" s="191"/>
      <c r="K5" s="191"/>
      <c r="L5" s="191"/>
      <c r="M5" s="185"/>
      <c r="O5" s="121"/>
      <c r="P5" s="174"/>
      <c r="Q5" s="180"/>
      <c r="R5" s="191"/>
      <c r="S5" s="182"/>
      <c r="T5" s="183"/>
      <c r="U5" s="191"/>
      <c r="V5" s="191"/>
      <c r="W5" s="192"/>
      <c r="X5" s="186"/>
      <c r="Y5" s="193"/>
      <c r="Z5" s="193"/>
      <c r="AA5" s="194"/>
      <c r="AB5" s="194"/>
    </row>
    <row r="6" spans="1:28" ht="12.75">
      <c r="A6" s="196" t="s">
        <v>1041</v>
      </c>
      <c r="B6" s="185"/>
      <c r="C6" s="186"/>
      <c r="D6" s="187"/>
      <c r="E6" s="187"/>
      <c r="F6" s="188"/>
      <c r="G6" s="189"/>
      <c r="H6" s="190"/>
      <c r="I6" s="186"/>
      <c r="J6" s="191"/>
      <c r="K6" s="199"/>
      <c r="L6" s="191"/>
      <c r="M6" s="185"/>
      <c r="N6" s="197"/>
      <c r="O6" s="121"/>
      <c r="P6" s="174"/>
      <c r="Q6" s="191"/>
      <c r="R6" s="191"/>
      <c r="S6" s="182"/>
      <c r="T6" s="193"/>
      <c r="U6" s="193"/>
      <c r="V6" s="193"/>
      <c r="W6" s="198"/>
      <c r="X6" s="198"/>
      <c r="Y6" s="194"/>
      <c r="Z6" s="194"/>
      <c r="AA6" s="194"/>
      <c r="AB6" s="194"/>
    </row>
    <row r="7" spans="1:28" ht="12.75">
      <c r="A7" s="200" t="s">
        <v>129</v>
      </c>
      <c r="B7" s="185"/>
      <c r="C7" s="186"/>
      <c r="D7" s="187"/>
      <c r="E7" s="187"/>
      <c r="F7" s="188"/>
      <c r="G7" s="189"/>
      <c r="H7" s="190"/>
      <c r="I7" s="186"/>
      <c r="J7" s="191"/>
      <c r="K7" s="191"/>
      <c r="L7" s="191"/>
      <c r="M7" s="185"/>
      <c r="N7" s="197"/>
      <c r="O7" s="201"/>
      <c r="P7" s="194"/>
      <c r="Q7" s="191"/>
      <c r="R7" s="191"/>
      <c r="S7" s="182"/>
      <c r="T7" s="193"/>
      <c r="U7" s="193"/>
      <c r="V7" s="193"/>
      <c r="W7" s="198"/>
      <c r="X7" s="198"/>
      <c r="Y7" s="194"/>
      <c r="Z7" s="194"/>
      <c r="AA7" s="194"/>
      <c r="AB7" s="194"/>
    </row>
    <row r="8" spans="1:28" ht="12.75">
      <c r="A8" s="70" t="s">
        <v>130</v>
      </c>
      <c r="C8" s="186"/>
      <c r="D8" s="202"/>
      <c r="E8" s="203"/>
      <c r="F8" s="203"/>
      <c r="G8" s="204"/>
      <c r="H8" s="205"/>
      <c r="I8" s="206"/>
      <c r="J8" s="207"/>
      <c r="K8" s="208"/>
      <c r="L8" s="208"/>
      <c r="N8" s="209"/>
      <c r="O8" s="210"/>
      <c r="P8" s="191"/>
      <c r="Q8" s="191"/>
      <c r="R8" s="185"/>
      <c r="S8" s="182"/>
      <c r="T8" s="183"/>
      <c r="U8" s="183"/>
      <c r="V8" s="183"/>
      <c r="W8" s="198"/>
      <c r="X8" s="198"/>
      <c r="Y8" s="198"/>
      <c r="Z8" s="198"/>
      <c r="AA8" s="194"/>
      <c r="AB8" s="194"/>
    </row>
    <row r="9" spans="1:28" ht="12.75">
      <c r="A9" s="70" t="s">
        <v>1043</v>
      </c>
      <c r="C9" s="186"/>
      <c r="D9" s="211"/>
      <c r="E9" s="203"/>
      <c r="F9" s="203"/>
      <c r="G9" s="204"/>
      <c r="H9" s="205"/>
      <c r="I9" s="206"/>
      <c r="J9" s="207"/>
      <c r="K9" s="208"/>
      <c r="L9" s="208"/>
      <c r="N9" s="209"/>
      <c r="O9" s="210"/>
      <c r="P9" s="191"/>
      <c r="Q9" s="191"/>
      <c r="R9" s="185"/>
      <c r="S9" s="182"/>
      <c r="T9" s="183"/>
      <c r="U9" s="183"/>
      <c r="V9" s="183"/>
      <c r="W9" s="198"/>
      <c r="X9" s="198"/>
      <c r="Y9" s="198"/>
      <c r="Z9" s="198"/>
      <c r="AA9" s="194"/>
      <c r="AB9" s="194"/>
    </row>
    <row r="10" spans="1:28" ht="12.75">
      <c r="A10" s="117" t="s">
        <v>1068</v>
      </c>
      <c r="B10" s="212"/>
      <c r="C10" s="179"/>
      <c r="D10" s="213"/>
      <c r="E10" s="184"/>
      <c r="F10" s="184"/>
      <c r="G10" s="184"/>
      <c r="H10" s="184"/>
      <c r="I10" s="184"/>
      <c r="J10" s="184"/>
      <c r="K10" s="184"/>
      <c r="L10" s="184"/>
      <c r="M10" s="212"/>
      <c r="N10" s="214"/>
      <c r="O10" s="215"/>
      <c r="P10" s="181"/>
      <c r="Q10" s="181"/>
      <c r="R10" s="181"/>
      <c r="S10" s="182"/>
      <c r="T10" s="183"/>
      <c r="U10" s="183"/>
      <c r="V10" s="183"/>
      <c r="W10" s="181"/>
      <c r="X10" s="181"/>
      <c r="Y10" s="181"/>
      <c r="Z10" s="181"/>
      <c r="AA10" s="184"/>
      <c r="AB10" s="184"/>
    </row>
    <row r="11" spans="1:28" s="169" customFormat="1" ht="12.75">
      <c r="A11" s="71" t="s">
        <v>1069</v>
      </c>
      <c r="C11" s="275"/>
      <c r="D11" s="276"/>
      <c r="E11" s="277"/>
      <c r="F11" s="277"/>
      <c r="G11" s="277"/>
      <c r="H11" s="277"/>
      <c r="I11" s="277"/>
      <c r="J11" s="277"/>
      <c r="K11" s="277"/>
      <c r="L11" s="277"/>
      <c r="N11" s="278"/>
      <c r="O11" s="279"/>
      <c r="P11" s="275"/>
      <c r="Q11" s="275"/>
      <c r="R11" s="275"/>
      <c r="S11" s="280"/>
      <c r="T11" s="281"/>
      <c r="U11" s="281"/>
      <c r="V11" s="281"/>
      <c r="W11" s="275"/>
      <c r="X11" s="282"/>
      <c r="Y11" s="282"/>
      <c r="Z11" s="282"/>
      <c r="AA11" s="282"/>
      <c r="AB11" s="282"/>
    </row>
    <row r="12" spans="1:28" ht="12.75">
      <c r="A12" s="73" t="s">
        <v>1003</v>
      </c>
      <c r="B12" s="212"/>
      <c r="C12" s="216"/>
      <c r="D12" s="217"/>
      <c r="E12" s="217"/>
      <c r="F12" s="217"/>
      <c r="G12" s="217"/>
      <c r="H12" s="218"/>
      <c r="I12" s="218"/>
      <c r="J12" s="219"/>
      <c r="K12" s="219"/>
      <c r="L12" s="219"/>
      <c r="M12" s="212"/>
      <c r="N12" s="217"/>
      <c r="P12" s="220"/>
      <c r="Q12" s="220"/>
      <c r="R12" s="220"/>
      <c r="S12" s="221"/>
      <c r="T12" s="219"/>
      <c r="U12" s="217"/>
      <c r="V12" s="217"/>
      <c r="W12" s="220"/>
      <c r="X12" s="220"/>
      <c r="Y12" s="220"/>
      <c r="Z12" s="220"/>
      <c r="AA12" s="220"/>
      <c r="AB12" s="220"/>
    </row>
    <row r="13" spans="1:26" ht="13.5">
      <c r="A13" s="223"/>
      <c r="B13" s="130"/>
      <c r="L13" s="222"/>
      <c r="M13" s="130"/>
      <c r="Y13" s="152"/>
      <c r="Z13" s="152"/>
    </row>
    <row r="14" spans="1:25" ht="38.25">
      <c r="A14" s="224" t="s">
        <v>969</v>
      </c>
      <c r="B14" s="225" t="s">
        <v>1004</v>
      </c>
      <c r="C14" s="225" t="s">
        <v>1005</v>
      </c>
      <c r="D14" s="226" t="s">
        <v>133</v>
      </c>
      <c r="E14" s="226" t="s">
        <v>134</v>
      </c>
      <c r="F14" s="227" t="s">
        <v>135</v>
      </c>
      <c r="G14" s="227" t="s">
        <v>136</v>
      </c>
      <c r="H14" s="228" t="s">
        <v>137</v>
      </c>
      <c r="I14" s="229" t="s">
        <v>1006</v>
      </c>
      <c r="J14" s="230" t="s">
        <v>1007</v>
      </c>
      <c r="K14" s="231" t="s">
        <v>1008</v>
      </c>
      <c r="L14" s="232" t="s">
        <v>1009</v>
      </c>
      <c r="M14" s="225" t="s">
        <v>156</v>
      </c>
      <c r="N14" s="233" t="s">
        <v>157</v>
      </c>
      <c r="O14" s="145" t="s">
        <v>1010</v>
      </c>
      <c r="P14" s="145" t="s">
        <v>1011</v>
      </c>
      <c r="Q14" s="234" t="s">
        <v>1012</v>
      </c>
      <c r="R14" s="234" t="s">
        <v>1013</v>
      </c>
      <c r="S14" s="235" t="s">
        <v>1014</v>
      </c>
      <c r="T14" s="234" t="s">
        <v>1015</v>
      </c>
      <c r="U14" s="236" t="s">
        <v>992</v>
      </c>
      <c r="V14" s="237" t="s">
        <v>1016</v>
      </c>
      <c r="W14" s="237" t="s">
        <v>1017</v>
      </c>
      <c r="X14" s="237" t="s">
        <v>147</v>
      </c>
      <c r="Y14" s="237" t="s">
        <v>1018</v>
      </c>
    </row>
    <row r="15" spans="1:25" ht="13.5" thickBot="1">
      <c r="A15" s="238">
        <v>1</v>
      </c>
      <c r="B15" s="238">
        <v>2</v>
      </c>
      <c r="C15" s="238">
        <v>3</v>
      </c>
      <c r="D15" s="238">
        <v>4</v>
      </c>
      <c r="E15" s="238">
        <v>5</v>
      </c>
      <c r="F15" s="238">
        <v>6</v>
      </c>
      <c r="G15" s="238">
        <v>7</v>
      </c>
      <c r="H15" s="238">
        <v>8</v>
      </c>
      <c r="I15" s="238">
        <v>9</v>
      </c>
      <c r="J15" s="238">
        <v>10</v>
      </c>
      <c r="K15" s="238">
        <v>11</v>
      </c>
      <c r="L15" s="238">
        <v>12</v>
      </c>
      <c r="M15" s="238">
        <v>13</v>
      </c>
      <c r="N15" s="238">
        <v>14</v>
      </c>
      <c r="O15" s="238">
        <v>15</v>
      </c>
      <c r="P15" s="239">
        <v>16</v>
      </c>
      <c r="Q15" s="238">
        <v>17</v>
      </c>
      <c r="R15" s="238">
        <v>18</v>
      </c>
      <c r="S15" s="238">
        <v>19</v>
      </c>
      <c r="T15" s="240">
        <v>20</v>
      </c>
      <c r="U15" s="238">
        <v>21</v>
      </c>
      <c r="V15" s="238">
        <v>22</v>
      </c>
      <c r="W15" s="238">
        <v>23</v>
      </c>
      <c r="X15" s="238">
        <v>24</v>
      </c>
      <c r="Y15" s="238">
        <v>25</v>
      </c>
    </row>
    <row r="16" spans="1:26" s="241" customFormat="1" ht="15" customHeight="1" thickTop="1">
      <c r="A16" s="256" t="s">
        <v>724</v>
      </c>
      <c r="B16" s="257">
        <v>6</v>
      </c>
      <c r="C16" s="256">
        <v>2017</v>
      </c>
      <c r="D16" s="256">
        <v>4</v>
      </c>
      <c r="E16" s="256">
        <v>12</v>
      </c>
      <c r="F16" s="256">
        <v>13</v>
      </c>
      <c r="G16" s="256">
        <v>6</v>
      </c>
      <c r="H16" s="256">
        <v>41.6</v>
      </c>
      <c r="I16" s="256">
        <v>56.66</v>
      </c>
      <c r="J16" s="256">
        <v>121.59</v>
      </c>
      <c r="K16" s="256">
        <v>8</v>
      </c>
      <c r="L16" s="256">
        <v>10.7</v>
      </c>
      <c r="M16" s="258">
        <v>1</v>
      </c>
      <c r="N16" s="259" t="s">
        <v>731</v>
      </c>
      <c r="O16" s="260" t="s">
        <v>121</v>
      </c>
      <c r="P16" s="261">
        <v>48779</v>
      </c>
      <c r="Q16" s="262">
        <v>56.597</v>
      </c>
      <c r="R16" s="262">
        <v>121.645</v>
      </c>
      <c r="S16" s="263">
        <f>ROUND(6371*ACOS(SIN(PI()/180*I16)*SIN(PI()/180*Q16)+COS(PI()/180*I16)*COS(PI()/180*Q16)*COS(PI()/180*J16-PI()/180*R16)),0)</f>
        <v>8</v>
      </c>
      <c r="T16" s="264">
        <v>3.5</v>
      </c>
      <c r="U16" s="293" t="s">
        <v>998</v>
      </c>
      <c r="V16" s="256"/>
      <c r="W16" s="256" t="s">
        <v>966</v>
      </c>
      <c r="X16" s="256">
        <v>3.8</v>
      </c>
      <c r="Y16" s="256" t="s">
        <v>966</v>
      </c>
      <c r="Z16"/>
    </row>
    <row r="17" spans="1:26" s="241" customFormat="1" ht="15" customHeight="1" thickBot="1">
      <c r="A17" s="265" t="s">
        <v>741</v>
      </c>
      <c r="B17" s="266"/>
      <c r="C17" s="265">
        <v>2017</v>
      </c>
      <c r="D17" s="265">
        <v>4</v>
      </c>
      <c r="E17" s="265">
        <v>25</v>
      </c>
      <c r="F17" s="265">
        <v>14</v>
      </c>
      <c r="G17" s="265">
        <v>59</v>
      </c>
      <c r="H17" s="265">
        <v>4.2</v>
      </c>
      <c r="I17" s="265">
        <v>56.61</v>
      </c>
      <c r="J17" s="265">
        <v>121.54</v>
      </c>
      <c r="K17" s="265">
        <v>5</v>
      </c>
      <c r="L17" s="267">
        <v>10</v>
      </c>
      <c r="M17" s="268">
        <v>2</v>
      </c>
      <c r="N17" s="269" t="s">
        <v>1001</v>
      </c>
      <c r="O17" s="270" t="s">
        <v>121</v>
      </c>
      <c r="P17" s="271">
        <v>48779</v>
      </c>
      <c r="Q17" s="272">
        <v>56.597</v>
      </c>
      <c r="R17" s="272">
        <v>121.645</v>
      </c>
      <c r="S17" s="273">
        <f>ROUND(6371*ACOS(SIN(PI()/180*I17)*SIN(PI()/180*Q17)+COS(PI()/180*I17)*COS(PI()/180*Q17)*COS(PI()/180*J17-PI()/180*R17)),0)</f>
        <v>7</v>
      </c>
      <c r="T17" s="274">
        <v>2</v>
      </c>
      <c r="U17" s="271" t="s">
        <v>1035</v>
      </c>
      <c r="V17" s="265"/>
      <c r="W17" s="265" t="s">
        <v>966</v>
      </c>
      <c r="X17" s="265">
        <v>3.9</v>
      </c>
      <c r="Y17" s="265" t="s">
        <v>966</v>
      </c>
      <c r="Z17"/>
    </row>
    <row r="18" spans="15:19" ht="13.5" thickTop="1">
      <c r="O18"/>
      <c r="S18"/>
    </row>
    <row r="19" ht="12.75">
      <c r="O19"/>
    </row>
    <row r="20" ht="12.75">
      <c r="O20"/>
    </row>
    <row r="21" ht="12.75">
      <c r="O21"/>
    </row>
    <row r="22" ht="12.75">
      <c r="O22"/>
    </row>
    <row r="23" ht="12.75">
      <c r="O23"/>
    </row>
    <row r="24" ht="12.75">
      <c r="O24"/>
    </row>
    <row r="25" ht="12.75">
      <c r="O25"/>
    </row>
    <row r="26" ht="12.75">
      <c r="O26"/>
    </row>
    <row r="27" ht="12.75">
      <c r="O27"/>
    </row>
    <row r="28" ht="12.75">
      <c r="O28"/>
    </row>
    <row r="29" ht="12.75">
      <c r="O29"/>
    </row>
  </sheetData>
  <sheetProtection/>
  <conditionalFormatting sqref="Q15">
    <cfRule type="duplicateValues" priority="14" dxfId="39" stopIfTrue="1">
      <formula>AND(COUNTIF($Q$15:$Q$15,Q15)&gt;1,NOT(ISBLANK(Q15)))</formula>
    </cfRule>
  </conditionalFormatting>
  <conditionalFormatting sqref="O30:O65536">
    <cfRule type="duplicateValues" priority="15" dxfId="39" stopIfTrue="1">
      <formula>AND(COUNTIF($O$30:$O$65536,O30)&gt;1,NOT(ISBLANK(O30)))</formula>
    </cfRule>
  </conditionalFormatting>
  <conditionalFormatting sqref="P30:P65536 P1:P14">
    <cfRule type="duplicateValues" priority="11" dxfId="39" stopIfTrue="1">
      <formula>AND(COUNTIF($P$30:$P$65536,P1)+COUNTIF($P$1:$P$14,P1)&gt;1,NOT(ISBLANK(P1)))</formula>
    </cfRule>
  </conditionalFormatting>
  <conditionalFormatting sqref="P30:P65536">
    <cfRule type="duplicateValues" priority="12" dxfId="39" stopIfTrue="1">
      <formula>AND(COUNTIF($P$30:$P$65536,P30)&gt;1,NOT(ISBLANK(P30)))</formula>
    </cfRule>
  </conditionalFormatting>
  <conditionalFormatting sqref="P30:P65536 P1:P15">
    <cfRule type="duplicateValues" priority="13" dxfId="39" stopIfTrue="1">
      <formula>AND(COUNTIF($P$30:$P$65536,P1)+COUNTIF($P$1:$P$15,P1)&gt;1,NOT(ISBLANK(P1)))</formula>
    </cfRule>
  </conditionalFormatting>
  <conditionalFormatting sqref="O30:O65536 O1:O11 O13:O14">
    <cfRule type="duplicateValues" priority="16" dxfId="39" stopIfTrue="1">
      <formula>AND(COUNTIF($O$30:$O$65536,O1)+COUNTIF($O$1:$O$11,O1)+COUNTIF($O$13:$O$14,O1)&gt;1,NOT(ISBLANK(O1)))</formula>
    </cfRule>
  </conditionalFormatting>
  <conditionalFormatting sqref="O30:O65536 O1:O11 O13:O15">
    <cfRule type="duplicateValues" priority="17" dxfId="39" stopIfTrue="1">
      <formula>AND(COUNTIF($O$30:$O$65536,O1)+COUNTIF($O$1:$O$11,O1)+COUNTIF($O$13:$O$15,O1)&gt;1,NOT(ISBLANK(O1)))</formula>
    </cfRule>
  </conditionalFormatting>
  <conditionalFormatting sqref="R15">
    <cfRule type="duplicateValues" priority="6" dxfId="39" stopIfTrue="1">
      <formula>AND(COUNTIF($R$15:$R$15,R15)&gt;1,NOT(ISBLANK(R15)))</formula>
    </cfRule>
  </conditionalFormatting>
  <conditionalFormatting sqref="Q15">
    <cfRule type="duplicateValues" priority="5" dxfId="39" stopIfTrue="1">
      <formula>AND(COUNTIF($Q$15:$Q$15,Q15)&gt;1,NOT(ISBLANK(Q15)))</formula>
    </cfRule>
  </conditionalFormatting>
  <conditionalFormatting sqref="P15">
    <cfRule type="duplicateValues" priority="7" dxfId="39" stopIfTrue="1">
      <formula>AND(COUNTIF($P$15:$P$15,P15)&gt;1,NOT(ISBLANK(P15)))</formula>
    </cfRule>
  </conditionalFormatting>
  <conditionalFormatting sqref="A9">
    <cfRule type="expression" priority="3" dxfId="38" stopIfTrue="1">
      <formula>AND(COUNTIF($A$11:$A$11,A9)&gt;1,NOT(ISBLANK(A9)))</formula>
    </cfRule>
  </conditionalFormatting>
  <conditionalFormatting sqref="A9">
    <cfRule type="expression" priority="4" dxfId="38" stopIfTrue="1">
      <formula>AND(COUNTIF($A$11:$A$11,A9)&gt;1,NOT(ISBLANK(A9)))</formula>
    </cfRule>
  </conditionalFormatting>
  <conditionalFormatting sqref="A8">
    <cfRule type="expression" priority="1" dxfId="38" stopIfTrue="1">
      <formula>AND(COUNTIF($A$11:$A$11,A8)&gt;1,NOT(ISBLANK(A8)))</formula>
    </cfRule>
  </conditionalFormatting>
  <conditionalFormatting sqref="A8">
    <cfRule type="expression" priority="2" dxfId="38" stopIfTrue="1">
      <formula>AND(COUNTIF($A$11:$A$11,A8)&gt;1,NOT(ISBLANK(A8)))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625" style="173" customWidth="1"/>
    <col min="2" max="2" width="8.625" style="173" customWidth="1"/>
    <col min="3" max="3" width="16.625" style="173" customWidth="1"/>
    <col min="4" max="4" width="11.625" style="173" customWidth="1"/>
    <col min="5" max="5" width="10.375" style="173" customWidth="1"/>
    <col min="6" max="6" width="21.75390625" style="173" customWidth="1"/>
    <col min="7" max="7" width="14.875" style="173" customWidth="1"/>
    <col min="8" max="8" width="23.875" style="173" customWidth="1"/>
    <col min="9" max="9" width="12.125" style="173" customWidth="1"/>
    <col min="10" max="10" width="11.625" style="173" customWidth="1"/>
    <col min="11" max="11" width="10.125" style="175" customWidth="1"/>
    <col min="12" max="12" width="9.00390625" style="175" customWidth="1"/>
    <col min="13" max="16384" width="9.125" style="173" customWidth="1"/>
  </cols>
  <sheetData>
    <row r="1" ht="14.25">
      <c r="A1" s="172" t="s">
        <v>1036</v>
      </c>
    </row>
    <row r="2" ht="14.25">
      <c r="A2" s="172" t="s">
        <v>1032</v>
      </c>
    </row>
    <row r="3" spans="1:10" ht="12.75">
      <c r="A3" s="196" t="s">
        <v>1040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2.75">
      <c r="A4" s="243" t="s">
        <v>1002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12.75">
      <c r="A5" s="244" t="s">
        <v>1020</v>
      </c>
      <c r="B5" s="242"/>
      <c r="C5" s="242"/>
      <c r="D5" s="242"/>
      <c r="E5" s="242"/>
      <c r="F5" s="242"/>
      <c r="G5" s="242"/>
      <c r="H5" s="242"/>
      <c r="I5" s="242"/>
      <c r="J5" s="242"/>
    </row>
    <row r="6" spans="1:10" ht="12.75">
      <c r="A6" s="244"/>
      <c r="B6" s="242"/>
      <c r="C6" s="242"/>
      <c r="D6" s="242"/>
      <c r="E6" s="242"/>
      <c r="F6" s="242"/>
      <c r="G6" s="242"/>
      <c r="H6" s="242"/>
      <c r="I6" s="242"/>
      <c r="J6" s="242"/>
    </row>
    <row r="7" spans="1:12" ht="39" customHeight="1">
      <c r="A7" s="145" t="s">
        <v>1</v>
      </c>
      <c r="B7" s="245" t="s">
        <v>1021</v>
      </c>
      <c r="C7" s="246" t="s">
        <v>1022</v>
      </c>
      <c r="D7" s="246" t="s">
        <v>1023</v>
      </c>
      <c r="E7" s="246" t="s">
        <v>1024</v>
      </c>
      <c r="F7" s="246" t="s">
        <v>1025</v>
      </c>
      <c r="G7" s="246" t="s">
        <v>1026</v>
      </c>
      <c r="H7" s="246" t="s">
        <v>1027</v>
      </c>
      <c r="I7" s="247" t="s">
        <v>1028</v>
      </c>
      <c r="J7" s="248" t="s">
        <v>1029</v>
      </c>
      <c r="K7" s="173"/>
      <c r="L7" s="173"/>
    </row>
    <row r="8" spans="1:12" ht="17.25" customHeight="1" thickBot="1">
      <c r="A8" s="249">
        <v>1</v>
      </c>
      <c r="B8" s="249">
        <v>2</v>
      </c>
      <c r="C8" s="249">
        <v>3</v>
      </c>
      <c r="D8" s="249">
        <v>4</v>
      </c>
      <c r="E8" s="249">
        <v>5</v>
      </c>
      <c r="F8" s="249">
        <v>6</v>
      </c>
      <c r="G8" s="249">
        <v>7</v>
      </c>
      <c r="H8" s="249">
        <v>8</v>
      </c>
      <c r="I8" s="249">
        <v>9</v>
      </c>
      <c r="J8" s="249">
        <v>10</v>
      </c>
      <c r="K8" s="173"/>
      <c r="L8" s="173"/>
    </row>
    <row r="9" spans="1:12" ht="14.25" thickBot="1" thickTop="1">
      <c r="A9" s="251">
        <v>1</v>
      </c>
      <c r="B9" s="252">
        <v>48779</v>
      </c>
      <c r="C9" s="252" t="s">
        <v>121</v>
      </c>
      <c r="D9" s="252"/>
      <c r="E9" s="252" t="s">
        <v>1033</v>
      </c>
      <c r="F9" s="252" t="s">
        <v>1030</v>
      </c>
      <c r="G9" s="253" t="s">
        <v>1034</v>
      </c>
      <c r="H9" s="254" t="s">
        <v>1031</v>
      </c>
      <c r="I9" s="252">
        <v>56.597</v>
      </c>
      <c r="J9" s="254">
        <v>121.645</v>
      </c>
      <c r="K9" s="173"/>
      <c r="L9" s="173"/>
    </row>
    <row r="10" spans="1:12" ht="13.5" thickTop="1">
      <c r="A10" s="175"/>
      <c r="F10" s="250"/>
      <c r="I10" s="175"/>
      <c r="J10" s="175"/>
      <c r="K10" s="173"/>
      <c r="L10" s="173"/>
    </row>
    <row r="11" spans="1:8" ht="12.75">
      <c r="A11" s="175"/>
      <c r="H11" s="250"/>
    </row>
    <row r="12" spans="1:8" ht="12.75">
      <c r="A12" s="175"/>
      <c r="H12" s="250"/>
    </row>
    <row r="13" spans="1:8" ht="12.75">
      <c r="A13" s="175"/>
      <c r="H13" s="250"/>
    </row>
    <row r="14" spans="1:10" ht="12.75">
      <c r="A14" s="175"/>
      <c r="H14" s="250"/>
      <c r="J14" s="255"/>
    </row>
    <row r="15" spans="1:8" ht="12.75">
      <c r="A15" s="175"/>
      <c r="H15" s="250"/>
    </row>
    <row r="16" spans="1:8" ht="12.75">
      <c r="A16" s="175"/>
      <c r="H16" s="250"/>
    </row>
    <row r="17" spans="1:8" ht="12.75">
      <c r="A17" s="175"/>
      <c r="H17" s="250"/>
    </row>
    <row r="18" spans="1:8" ht="12.75">
      <c r="A18" s="175"/>
      <c r="H18" s="250"/>
    </row>
    <row r="19" spans="1:8" ht="12.75">
      <c r="A19" s="175"/>
      <c r="H19" s="250"/>
    </row>
    <row r="20" spans="1:8" ht="12.75">
      <c r="A20" s="175"/>
      <c r="H20" s="250"/>
    </row>
    <row r="21" spans="1:8" ht="12.75">
      <c r="A21" s="175"/>
      <c r="H21" s="250"/>
    </row>
    <row r="22" spans="1:8" ht="12.75">
      <c r="A22" s="175"/>
      <c r="H22" s="250"/>
    </row>
    <row r="23" spans="1:8" ht="12.75">
      <c r="A23" s="175"/>
      <c r="H23" s="250"/>
    </row>
    <row r="24" spans="1:8" ht="12.75">
      <c r="A24" s="175"/>
      <c r="H24" s="2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Lukash</dc:creator>
  <cp:keywords/>
  <dc:description/>
  <cp:lastModifiedBy>Lukash</cp:lastModifiedBy>
  <dcterms:created xsi:type="dcterms:W3CDTF">2022-02-01T12:03:28Z</dcterms:created>
  <dcterms:modified xsi:type="dcterms:W3CDTF">2022-12-06T15:21:21Z</dcterms:modified>
  <cp:category/>
  <cp:version/>
  <cp:contentType/>
  <cp:contentStatus/>
</cp:coreProperties>
</file>